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comments2.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S:\Shares\GO VIRGINIA\Applications\Application Forms\Project Application Process Improvement\Application Attachments\"/>
    </mc:Choice>
  </mc:AlternateContent>
  <xr:revisionPtr revIDLastSave="0" documentId="13_ncr:1_{0E8DE7FE-56E0-4272-BE11-7CA6544BA818}" xr6:coauthVersionLast="47" xr6:coauthVersionMax="47" xr10:uidLastSave="{00000000-0000-0000-0000-000000000000}"/>
  <bookViews>
    <workbookView xWindow="-120" yWindow="-120" windowWidth="20730" windowHeight="11160" xr2:uid="{00000000-000D-0000-FFFF-FFFF00000000}"/>
  </bookViews>
  <sheets>
    <sheet name="GO Virginia Request" sheetId="1" r:id="rId1"/>
    <sheet name="Matching Funds" sheetId="2" r:id="rId2"/>
    <sheet name="Additional Leverage" sheetId="3" r:id="rId3"/>
    <sheet name="Total Project Budget" sheetId="7" r:id="rId4"/>
    <sheet name="Dropdown List" sheetId="5" state="hidden" r:id="rId5"/>
  </sheets>
  <externalReferences>
    <externalReference r:id="rId6"/>
  </externalReferences>
  <definedNames>
    <definedName name="_xlnm.Print_Area" localSheetId="0">'GO Virginia Request'!$A$1:$D$18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3" l="1"/>
  <c r="B5" i="7" s="1"/>
  <c r="C16" i="2"/>
  <c r="B12" i="7" s="1"/>
  <c r="C15" i="2"/>
  <c r="B3" i="7" s="1"/>
  <c r="B10" i="7" s="1"/>
  <c r="C16" i="1"/>
  <c r="B2" i="7" s="1"/>
  <c r="B11" i="7" l="1"/>
  <c r="B4" i="7"/>
  <c r="B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 authorId="0" shapeId="0" xr:uid="{00000000-0006-0000-0200-000001000000}">
      <text>
        <r>
          <rPr>
            <sz val="11"/>
            <color theme="1"/>
            <rFont val="Arial"/>
            <family val="2"/>
          </rPr>
          <t>======
ID#AAAAK0svky4
VITA Program    (2020-11-23 19:47:12)
Please select Type of Match from the in-cell dropdown menu. State funds may not be used as match.</t>
        </r>
      </text>
    </comment>
    <comment ref="E1" authorId="0" shapeId="0" xr:uid="{00000000-0006-0000-0200-000002000000}">
      <text>
        <r>
          <rPr>
            <sz val="11"/>
            <color theme="1"/>
            <rFont val="Arial"/>
            <family val="2"/>
          </rPr>
          <t>======
ID#AAAAK0svkyw
VITA Program    (2020-11-23 19:47:12)
Please list the name of the entity that has committed the match.</t>
        </r>
      </text>
    </comment>
    <comment ref="F1" authorId="0" shapeId="0" xr:uid="{00000000-0006-0000-0200-000003000000}">
      <text>
        <r>
          <rPr>
            <sz val="11"/>
            <color theme="1"/>
            <rFont val="Arial"/>
            <family val="2"/>
          </rPr>
          <t>======
ID#AAAAK0svkys
VITA Program    (2020-11-23 19:47:12)
Please indicate whether documentation was submitted using the in-cell dropdown menu.</t>
        </r>
      </text>
    </comment>
  </commentList>
  <extLst>
    <ext xmlns:r="http://schemas.openxmlformats.org/officeDocument/2006/relationships" uri="GoogleSheetsCustomDataVersion1">
      <go:sheetsCustomData xmlns:go="http://customooxmlschemas.google.com/" r:id="rId1" roundtripDataSignature="AMtx7mhCuwxcvR6Yf6YJZiIKf7bJxiHZa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1" authorId="0" shapeId="0" xr:uid="{00000000-0006-0000-0300-000001000000}">
      <text>
        <r>
          <rPr>
            <sz val="11"/>
            <color theme="1"/>
            <rFont val="Arial"/>
            <family val="2"/>
          </rPr>
          <t>======
ID#AAAAK0svky0
VITA Program    (2020-11-23 19:47:12)
Please select Type of Match from the in-cell dropdown menu. State funds may not be used as match.</t>
        </r>
      </text>
    </comment>
    <comment ref="E1" authorId="0" shapeId="0" xr:uid="{00000000-0006-0000-0300-000002000000}">
      <text>
        <r>
          <rPr>
            <sz val="11"/>
            <color theme="1"/>
            <rFont val="Arial"/>
            <family val="2"/>
          </rPr>
          <t>======
ID#AAAAK0svky8
VITA Program    (2020-11-23 19:47:12)
Please list the name of the entity that has committed the match.</t>
        </r>
      </text>
    </comment>
    <comment ref="F1" authorId="0" shapeId="0" xr:uid="{00000000-0006-0000-0300-000003000000}">
      <text>
        <r>
          <rPr>
            <sz val="11"/>
            <color theme="1"/>
            <rFont val="Arial"/>
            <family val="2"/>
          </rPr>
          <t>======
ID#AAAAK0svkyk
VITA Program    (2020-11-23 19:47:12)
Please indicate whether documentation was submitted using the in-cell dropdown menu.</t>
        </r>
      </text>
    </comment>
  </commentList>
  <extLst>
    <ext xmlns:r="http://schemas.openxmlformats.org/officeDocument/2006/relationships" uri="GoogleSheetsCustomDataVersion1">
      <go:sheetsCustomData xmlns:go="http://customooxmlschemas.google.com/" r:id="rId1" roundtripDataSignature="AMtx7miudZxIHv2xTbtZd3NXkQVLoWFx3g=="/>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VITA Program</author>
  </authors>
  <commentList>
    <comment ref="B1" authorId="0" shapeId="0" xr:uid="{00000000-0006-0000-0400-000001000000}">
      <text>
        <r>
          <rPr>
            <sz val="9"/>
            <color indexed="81"/>
            <rFont val="Tahoma"/>
            <family val="2"/>
          </rPr>
          <t>These figures will autofill from other tabs.</t>
        </r>
      </text>
    </comment>
  </commentList>
</comments>
</file>

<file path=xl/sharedStrings.xml><?xml version="1.0" encoding="utf-8"?>
<sst xmlns="http://schemas.openxmlformats.org/spreadsheetml/2006/main" count="139" uniqueCount="79">
  <si>
    <t>Budget Category  (Dropdown)</t>
  </si>
  <si>
    <t>Uses of GO VA Funds</t>
  </si>
  <si>
    <t>Amount ($)</t>
  </si>
  <si>
    <t>Description</t>
  </si>
  <si>
    <t>Contract Services</t>
  </si>
  <si>
    <t>Other</t>
  </si>
  <si>
    <t>Salaries</t>
  </si>
  <si>
    <t>Fringe Benefits</t>
  </si>
  <si>
    <t>Administration</t>
  </si>
  <si>
    <t>Description of Uses of Matching Funds</t>
  </si>
  <si>
    <t>Type of Match (Dropdown)</t>
  </si>
  <si>
    <t>Source of Match</t>
  </si>
  <si>
    <t>Documentation Submitted (Dropdown)</t>
  </si>
  <si>
    <t>Nonprofit</t>
  </si>
  <si>
    <t>Yes</t>
  </si>
  <si>
    <t>Private</t>
  </si>
  <si>
    <t>Travel</t>
  </si>
  <si>
    <t>Description of Uses of Additional Leverage</t>
  </si>
  <si>
    <t>Local</t>
  </si>
  <si>
    <t>Type of Funds</t>
  </si>
  <si>
    <t>Totals</t>
  </si>
  <si>
    <t>GO Virginia</t>
  </si>
  <si>
    <t>Matching Funds</t>
  </si>
  <si>
    <t>Total CAMS Budget</t>
  </si>
  <si>
    <t>Additional Leverage</t>
  </si>
  <si>
    <t>Total Project Budget</t>
  </si>
  <si>
    <t xml:space="preserve">*These answers will autofill from previous tabs. </t>
  </si>
  <si>
    <t>Type of Match</t>
  </si>
  <si>
    <t>YES</t>
  </si>
  <si>
    <t>Local Match</t>
  </si>
  <si>
    <t>NO</t>
  </si>
  <si>
    <t>Federal</t>
  </si>
  <si>
    <t>State</t>
  </si>
  <si>
    <t>No</t>
  </si>
  <si>
    <t>Partial</t>
  </si>
  <si>
    <t>Acquisition</t>
  </si>
  <si>
    <t>Architectural and Engineering Fees</t>
  </si>
  <si>
    <t>Clearance and Demolition</t>
  </si>
  <si>
    <t>Construction</t>
  </si>
  <si>
    <t>Equipment</t>
  </si>
  <si>
    <t>Legal Expenses</t>
  </si>
  <si>
    <t>Planning/Assessment</t>
  </si>
  <si>
    <t>Rent/Lease</t>
  </si>
  <si>
    <t>Site Work</t>
  </si>
  <si>
    <t>Studies</t>
  </si>
  <si>
    <t>Training</t>
  </si>
  <si>
    <t>At least $2:1</t>
  </si>
  <si>
    <t>Type of Leverage (Dropdown)</t>
  </si>
  <si>
    <t>Source of Leverage</t>
  </si>
  <si>
    <t>Total Leveraged Funds</t>
  </si>
  <si>
    <t>Fiscal Management/Accounting Services</t>
  </si>
  <si>
    <t>Hardware/Software</t>
  </si>
  <si>
    <t>Indirect Costs</t>
  </si>
  <si>
    <t>Audit</t>
  </si>
  <si>
    <t>Contingencies</t>
  </si>
  <si>
    <t>Fees and Licenses</t>
  </si>
  <si>
    <t>Outreach</t>
  </si>
  <si>
    <t>Market and Feasibility Study</t>
  </si>
  <si>
    <t>Needs Assessment</t>
  </si>
  <si>
    <t>PER/PAR</t>
  </si>
  <si>
    <t>Sewer Improvement</t>
  </si>
  <si>
    <t>Stormwater Management</t>
  </si>
  <si>
    <t>Supplies</t>
  </si>
  <si>
    <t>Survey</t>
  </si>
  <si>
    <t>Taxes and Insurance</t>
  </si>
  <si>
    <t>Telecommunications</t>
  </si>
  <si>
    <t>Utilities</t>
  </si>
  <si>
    <t>Water Improvements</t>
  </si>
  <si>
    <t>Website Development</t>
  </si>
  <si>
    <t>Administration (Support Org Grant Management up to 8%)</t>
  </si>
  <si>
    <t>*8% of the total GO Virginia request must be made available to the Central Virginia Partnership (CVPED) for grant management. This amount is to be included in the TOTAL calculation and matching funds are also required.</t>
  </si>
  <si>
    <t>Total GO Virginia Request (whole numbers only)</t>
  </si>
  <si>
    <t>CVPED Use Only</t>
  </si>
  <si>
    <t>Total Matching Funds (whole numbers only)</t>
  </si>
  <si>
    <t>Total Local Match (whole numbers only)</t>
  </si>
  <si>
    <r>
      <t xml:space="preserve">Directions: </t>
    </r>
    <r>
      <rPr>
        <sz val="11"/>
        <rFont val="Calibri"/>
        <family val="2"/>
      </rPr>
      <t>Please list the budget category, associated uses of GO VA funds (how funds are being used), amount, and description for each budget category. In the Description column please provide more detail about the proposed uses of the funding including, if applicable, what organization will be receiving/managing those funds (i.e. grant recipient or third-party).</t>
    </r>
  </si>
  <si>
    <r>
      <rPr>
        <b/>
        <sz val="11"/>
        <color theme="1"/>
        <rFont val="Calibri"/>
        <family val="2"/>
      </rPr>
      <t xml:space="preserve">Directions: </t>
    </r>
    <r>
      <rPr>
        <sz val="11"/>
        <color theme="1"/>
        <rFont val="Calibri"/>
        <family val="2"/>
      </rPr>
      <t xml:space="preserve">Please list all sources and uses associated with additional leverage beyond the required match. </t>
    </r>
    <r>
      <rPr>
        <b/>
        <sz val="11"/>
        <color theme="1"/>
        <rFont val="Calibri"/>
        <family val="2"/>
      </rPr>
      <t>NOTE:</t>
    </r>
    <r>
      <rPr>
        <sz val="11"/>
        <color theme="1"/>
        <rFont val="Calibri"/>
        <family val="2"/>
      </rPr>
      <t xml:space="preserve"> State funds may only be used as additional leverage and may not contribute to the required $2:1 match.</t>
    </r>
  </si>
  <si>
    <r>
      <rPr>
        <b/>
        <sz val="11"/>
        <rFont val="Calibri"/>
        <family val="2"/>
      </rPr>
      <t>Directions:</t>
    </r>
    <r>
      <rPr>
        <sz val="11"/>
        <rFont val="Calibri"/>
        <family val="2"/>
      </rPr>
      <t xml:space="preserve"> Please list all budget categories, description of uses, type of match, sources associated with the required matching funds, and if documentation was submitted.</t>
    </r>
    <r>
      <rPr>
        <b/>
        <sz val="11"/>
        <rFont val="Calibri"/>
        <family val="2"/>
      </rPr>
      <t xml:space="preserve"> 
NOTE:</t>
    </r>
    <r>
      <rPr>
        <sz val="11"/>
        <rFont val="Calibri"/>
        <family val="2"/>
      </rPr>
      <t xml:space="preserve"> State funds may NOT be used as match, but may be listed as additional leverage. </t>
    </r>
  </si>
  <si>
    <t>Administration/Grant Management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</si>
</sst>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_);[Red]\(&quot;$&quot;#,##0.00\)"/>
    <numFmt numFmtId="44" formatCode="_(&quot;$&quot;* #,##0.00_);_(&quot;$&quot;* \(#,##0.00\);_(&quot;$&quot;* &quot;-&quot;??_);_(@_)"/>
    <numFmt numFmtId="164" formatCode="&quot;$&quot;#,##0"/>
  </numFmts>
  <fonts count="19" x14ac:knownFonts="1">
    <font>
      <sz val="11"/>
      <color theme="1"/>
      <name val="Arial"/>
    </font>
    <font>
      <sz val="11"/>
      <color theme="1"/>
      <name val="Calibri"/>
      <family val="2"/>
      <scheme val="minor"/>
    </font>
    <font>
      <sz val="11"/>
      <color theme="1"/>
      <name val="Calibri"/>
      <family val="2"/>
      <scheme val="minor"/>
    </font>
    <font>
      <b/>
      <sz val="11"/>
      <color rgb="FFFFFFFF"/>
      <name val="Calibri"/>
      <family val="2"/>
    </font>
    <font>
      <b/>
      <sz val="11"/>
      <color theme="1"/>
      <name val="Calibri"/>
      <family val="2"/>
    </font>
    <font>
      <sz val="11"/>
      <color theme="1"/>
      <name val="Arial"/>
      <family val="2"/>
    </font>
    <font>
      <sz val="11"/>
      <color theme="1"/>
      <name val="Calibri"/>
      <family val="2"/>
    </font>
    <font>
      <b/>
      <sz val="11"/>
      <color rgb="FFFF0000"/>
      <name val="Calibri"/>
      <family val="2"/>
    </font>
    <font>
      <sz val="11"/>
      <color theme="1"/>
      <name val="Calibri"/>
      <family val="2"/>
    </font>
    <font>
      <b/>
      <sz val="11"/>
      <color theme="9"/>
      <name val="Calibri"/>
      <family val="2"/>
    </font>
    <font>
      <b/>
      <sz val="12"/>
      <color theme="0"/>
      <name val="Calibri"/>
      <family val="2"/>
      <scheme val="minor"/>
    </font>
    <font>
      <sz val="12"/>
      <color theme="1"/>
      <name val="Calibri"/>
      <family val="2"/>
      <scheme val="minor"/>
    </font>
    <font>
      <b/>
      <sz val="12"/>
      <color theme="1"/>
      <name val="Calibri"/>
      <family val="2"/>
      <scheme val="minor"/>
    </font>
    <font>
      <i/>
      <sz val="11"/>
      <color theme="1"/>
      <name val="Calibri"/>
      <family val="2"/>
      <scheme val="minor"/>
    </font>
    <font>
      <i/>
      <sz val="12"/>
      <color theme="1"/>
      <name val="Calibri"/>
      <family val="2"/>
      <scheme val="minor"/>
    </font>
    <font>
      <sz val="9"/>
      <color indexed="81"/>
      <name val="Tahoma"/>
      <family val="2"/>
    </font>
    <font>
      <sz val="11"/>
      <name val="Calibri"/>
      <family val="2"/>
    </font>
    <font>
      <b/>
      <sz val="11"/>
      <name val="Calibri"/>
      <family val="2"/>
    </font>
    <font>
      <i/>
      <sz val="11"/>
      <color theme="1"/>
      <name val="Calibri"/>
      <family val="2"/>
    </font>
  </fonts>
  <fills count="6">
    <fill>
      <patternFill patternType="none"/>
    </fill>
    <fill>
      <patternFill patternType="gray125"/>
    </fill>
    <fill>
      <patternFill patternType="solid">
        <fgColor rgb="FF9BBB59"/>
        <bgColor rgb="FF9BBB59"/>
      </patternFill>
    </fill>
    <fill>
      <patternFill patternType="solid">
        <fgColor rgb="FF92D050"/>
        <bgColor rgb="FF92D050"/>
      </patternFill>
    </fill>
    <fill>
      <patternFill patternType="solid">
        <fgColor rgb="FF92D050"/>
        <bgColor indexed="64"/>
      </patternFill>
    </fill>
    <fill>
      <patternFill patternType="solid">
        <fgColor theme="0"/>
        <bgColor indexed="64"/>
      </patternFill>
    </fill>
  </fills>
  <borders count="19">
    <border>
      <left/>
      <right/>
      <top/>
      <bottom/>
      <diagonal/>
    </border>
    <border>
      <left style="medium">
        <color rgb="FF9BBB59"/>
      </left>
      <right/>
      <top/>
      <bottom style="medium">
        <color rgb="FF9BBB59"/>
      </bottom>
      <diagonal/>
    </border>
    <border>
      <left/>
      <right style="medium">
        <color rgb="FF9BBB59"/>
      </right>
      <top/>
      <bottom style="medium">
        <color rgb="FF9BBB59"/>
      </bottom>
      <diagonal/>
    </border>
    <border>
      <left style="medium">
        <color rgb="FFC2D69B"/>
      </left>
      <right/>
      <top/>
      <bottom style="medium">
        <color rgb="FFC2D69B"/>
      </bottom>
      <diagonal/>
    </border>
    <border>
      <left/>
      <right style="medium">
        <color rgb="FFC2D69B"/>
      </right>
      <top/>
      <bottom style="medium">
        <color rgb="FFC2D69B"/>
      </bottom>
      <diagonal/>
    </border>
    <border>
      <left style="medium">
        <color rgb="FFC2D69B"/>
      </left>
      <right/>
      <top/>
      <bottom/>
      <diagonal/>
    </border>
    <border>
      <left/>
      <right/>
      <top/>
      <bottom/>
      <diagonal/>
    </border>
    <border>
      <left/>
      <right style="medium">
        <color rgb="FFC2D69B"/>
      </right>
      <top/>
      <bottom/>
      <diagonal/>
    </border>
    <border>
      <left style="medium">
        <color rgb="FFD0CECE"/>
      </left>
      <right/>
      <top/>
      <bottom/>
      <diagonal/>
    </border>
    <border>
      <left/>
      <right style="medium">
        <color rgb="FFD0CECE"/>
      </right>
      <top/>
      <bottom/>
      <diagonal/>
    </border>
    <border>
      <left style="medium">
        <color rgb="FF9BBB59"/>
      </left>
      <right/>
      <top/>
      <bottom/>
      <diagonal/>
    </border>
    <border>
      <left/>
      <right style="medium">
        <color rgb="FF9BBB59"/>
      </right>
      <top/>
      <bottom/>
      <diagonal/>
    </border>
    <border>
      <left style="medium">
        <color rgb="FFC2D69B"/>
      </left>
      <right style="medium">
        <color rgb="FFC2D69B"/>
      </right>
      <top style="medium">
        <color rgb="FFC2D69B"/>
      </top>
      <bottom style="medium">
        <color rgb="FFC2D69B"/>
      </bottom>
      <diagonal/>
    </border>
    <border>
      <left style="medium">
        <color rgb="FFC2D69B"/>
      </left>
      <right/>
      <top/>
      <bottom/>
      <diagonal/>
    </border>
    <border>
      <left style="medium">
        <color rgb="FFC2D69B"/>
      </left>
      <right/>
      <top style="thin">
        <color theme="9"/>
      </top>
      <bottom style="medium">
        <color rgb="FFC2D69B"/>
      </bottom>
      <diagonal/>
    </border>
    <border>
      <left style="medium">
        <color rgb="FFC2D69B"/>
      </left>
      <right/>
      <top style="thin">
        <color theme="9"/>
      </top>
      <bottom/>
      <diagonal/>
    </border>
    <border>
      <left style="medium">
        <color rgb="FFC2D69B"/>
      </left>
      <right/>
      <top style="medium">
        <color rgb="FFC2D69B"/>
      </top>
      <bottom style="medium">
        <color rgb="FFC2D69B"/>
      </bottom>
      <diagonal/>
    </border>
    <border>
      <left/>
      <right/>
      <top style="medium">
        <color rgb="FFC2D69B"/>
      </top>
      <bottom style="medium">
        <color rgb="FFC2D69B"/>
      </bottom>
      <diagonal/>
    </border>
    <border>
      <left/>
      <right style="medium">
        <color rgb="FFC2D69B"/>
      </right>
      <top style="medium">
        <color rgb="FFC2D69B"/>
      </top>
      <bottom style="medium">
        <color rgb="FFC2D69B"/>
      </bottom>
      <diagonal/>
    </border>
  </borders>
  <cellStyleXfs count="4">
    <xf numFmtId="0" fontId="0" fillId="0" borderId="0"/>
    <xf numFmtId="0" fontId="2" fillId="0" borderId="6"/>
    <xf numFmtId="44" fontId="2" fillId="0" borderId="6" applyFont="0" applyFill="0" applyBorder="0" applyAlignment="0" applyProtection="0"/>
    <xf numFmtId="0" fontId="1" fillId="0" borderId="6"/>
  </cellStyleXfs>
  <cellXfs count="52">
    <xf numFmtId="0" fontId="0" fillId="0" borderId="0" xfId="0"/>
    <xf numFmtId="0" fontId="4" fillId="0" borderId="3" xfId="0" applyFont="1" applyBorder="1" applyAlignment="1">
      <alignment horizontal="right" vertical="center" wrapText="1"/>
    </xf>
    <xf numFmtId="0" fontId="4" fillId="3" borderId="6" xfId="0" applyFont="1" applyFill="1" applyBorder="1" applyAlignment="1">
      <alignment horizontal="right"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12" xfId="0" applyFont="1" applyBorder="1" applyAlignment="1">
      <alignment horizontal="right" vertical="center" wrapText="1"/>
    </xf>
    <xf numFmtId="0" fontId="4" fillId="3" borderId="13" xfId="0" applyFont="1" applyFill="1" applyBorder="1" applyAlignment="1">
      <alignment horizontal="right" vertical="center" wrapText="1"/>
    </xf>
    <xf numFmtId="0" fontId="4" fillId="3" borderId="7" xfId="0" applyFont="1" applyFill="1" applyBorder="1" applyAlignment="1">
      <alignment vertical="center" wrapText="1"/>
    </xf>
    <xf numFmtId="0" fontId="6" fillId="0" borderId="0" xfId="0" applyFont="1"/>
    <xf numFmtId="0" fontId="8" fillId="0" borderId="0" xfId="0" applyFont="1"/>
    <xf numFmtId="0" fontId="3" fillId="2" borderId="2"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5" xfId="0" applyFont="1" applyBorder="1" applyAlignment="1">
      <alignment horizontal="left" vertical="center" wrapText="1"/>
    </xf>
    <xf numFmtId="0" fontId="9" fillId="0" borderId="0" xfId="0" applyFont="1"/>
    <xf numFmtId="0" fontId="7" fillId="0" borderId="0" xfId="0" applyFont="1"/>
    <xf numFmtId="0" fontId="3" fillId="2" borderId="10" xfId="0" applyFont="1" applyFill="1" applyBorder="1" applyAlignment="1">
      <alignment horizontal="right" vertical="center" wrapText="1"/>
    </xf>
    <xf numFmtId="0" fontId="4" fillId="0" borderId="12" xfId="0" applyFont="1" applyBorder="1" applyAlignment="1">
      <alignment horizontal="right" vertical="center" wrapText="1"/>
    </xf>
    <xf numFmtId="0" fontId="10" fillId="4" borderId="6" xfId="3" applyFont="1" applyFill="1"/>
    <xf numFmtId="0" fontId="1" fillId="0" borderId="6" xfId="3"/>
    <xf numFmtId="0" fontId="11" fillId="0" borderId="6" xfId="3" applyFont="1"/>
    <xf numFmtId="44" fontId="11" fillId="0" borderId="6" xfId="3" applyNumberFormat="1" applyFont="1"/>
    <xf numFmtId="0" fontId="12" fillId="0" borderId="6" xfId="3" applyFont="1" applyAlignment="1">
      <alignment horizontal="right"/>
    </xf>
    <xf numFmtId="44" fontId="12" fillId="0" borderId="6" xfId="3" applyNumberFormat="1" applyFont="1"/>
    <xf numFmtId="0" fontId="13" fillId="0" borderId="6" xfId="3" applyFont="1"/>
    <xf numFmtId="0" fontId="12" fillId="0" borderId="6" xfId="3" applyFont="1"/>
    <xf numFmtId="0" fontId="11" fillId="0" borderId="6" xfId="3" applyFont="1" applyAlignment="1">
      <alignment horizontal="right"/>
    </xf>
    <xf numFmtId="0" fontId="3" fillId="2" borderId="11" xfId="0" applyFont="1" applyFill="1" applyBorder="1" applyAlignment="1">
      <alignment horizontal="left" vertical="center" wrapText="1"/>
    </xf>
    <xf numFmtId="44" fontId="6" fillId="0" borderId="12" xfId="0" applyNumberFormat="1" applyFont="1" applyBorder="1" applyAlignment="1">
      <alignment horizontal="right" vertical="center" wrapText="1"/>
    </xf>
    <xf numFmtId="44" fontId="4" fillId="3" borderId="6" xfId="0" applyNumberFormat="1" applyFont="1" applyFill="1" applyBorder="1" applyAlignment="1">
      <alignment horizontal="right" vertical="center" wrapText="1"/>
    </xf>
    <xf numFmtId="0" fontId="18" fillId="0" borderId="12" xfId="0" applyFont="1" applyBorder="1" applyAlignment="1">
      <alignment horizontal="left" vertical="center" wrapText="1"/>
    </xf>
    <xf numFmtId="0" fontId="6" fillId="0" borderId="12" xfId="0" applyFont="1" applyBorder="1" applyAlignment="1">
      <alignment horizontal="center" vertical="center"/>
    </xf>
    <xf numFmtId="0" fontId="6" fillId="0" borderId="16" xfId="0" applyFont="1" applyBorder="1" applyAlignment="1">
      <alignment horizontal="center" vertical="center" wrapText="1"/>
    </xf>
    <xf numFmtId="0" fontId="3" fillId="2" borderId="1" xfId="0" applyFont="1" applyFill="1" applyBorder="1" applyAlignment="1">
      <alignment horizontal="right" vertical="center" wrapText="1"/>
    </xf>
    <xf numFmtId="0" fontId="6" fillId="0" borderId="3" xfId="0" applyFont="1" applyBorder="1" applyAlignment="1">
      <alignment horizontal="center" vertical="center" wrapText="1"/>
    </xf>
    <xf numFmtId="164" fontId="6" fillId="0" borderId="12" xfId="0" applyNumberFormat="1" applyFont="1" applyBorder="1" applyAlignment="1">
      <alignment horizontal="right" vertical="center" wrapText="1"/>
    </xf>
    <xf numFmtId="164" fontId="4" fillId="3" borderId="6" xfId="0" applyNumberFormat="1" applyFont="1" applyFill="1" applyBorder="1" applyAlignment="1">
      <alignment horizontal="right" vertical="center" wrapText="1"/>
    </xf>
    <xf numFmtId="0" fontId="6" fillId="4" borderId="0" xfId="0" applyFont="1" applyFill="1"/>
    <xf numFmtId="164" fontId="6" fillId="0" borderId="12" xfId="0" applyNumberFormat="1" applyFont="1" applyBorder="1" applyAlignment="1">
      <alignment horizontal="right" vertical="center"/>
    </xf>
    <xf numFmtId="8" fontId="6" fillId="0" borderId="0" xfId="0" applyNumberFormat="1" applyFont="1" applyAlignment="1">
      <alignment horizontal="right" vertical="center"/>
    </xf>
    <xf numFmtId="0" fontId="16" fillId="0" borderId="14" xfId="0" applyFont="1" applyBorder="1" applyAlignment="1">
      <alignment horizontal="left" vertical="center" wrapText="1"/>
    </xf>
    <xf numFmtId="0" fontId="4" fillId="5" borderId="5" xfId="0" applyFont="1" applyFill="1" applyBorder="1" applyAlignment="1">
      <alignment horizontal="right" vertical="center" wrapText="1"/>
    </xf>
    <xf numFmtId="0" fontId="6" fillId="5" borderId="0" xfId="0" applyFont="1" applyFill="1" applyAlignment="1">
      <alignment horizontal="center"/>
    </xf>
    <xf numFmtId="0" fontId="6" fillId="5" borderId="0" xfId="0" applyFont="1" applyFill="1"/>
    <xf numFmtId="0" fontId="4" fillId="3" borderId="8"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16" fillId="4" borderId="9" xfId="0" applyFont="1" applyFill="1" applyBorder="1" applyAlignment="1">
      <alignment horizontal="left" vertical="center" wrapText="1"/>
    </xf>
    <xf numFmtId="0" fontId="17" fillId="0" borderId="16" xfId="1" applyFont="1" applyBorder="1" applyAlignment="1">
      <alignment horizontal="left" vertical="center" wrapText="1"/>
    </xf>
    <xf numFmtId="0" fontId="17" fillId="0" borderId="17" xfId="1" applyFont="1" applyBorder="1" applyAlignment="1">
      <alignment horizontal="left" vertical="center" wrapText="1"/>
    </xf>
    <xf numFmtId="0" fontId="17" fillId="0" borderId="18" xfId="1" applyFont="1" applyBorder="1" applyAlignment="1">
      <alignment horizontal="left" vertical="center" wrapText="1"/>
    </xf>
    <xf numFmtId="0" fontId="14" fillId="0" borderId="6" xfId="3" applyFont="1" applyAlignment="1">
      <alignment horizontal="center"/>
    </xf>
  </cellXfs>
  <cellStyles count="4">
    <cellStyle name="Currency 2" xfId="2" xr:uid="{00000000-0005-0000-0000-000000000000}"/>
    <cellStyle name="Normal" xfId="0" builtinId="0"/>
    <cellStyle name="Normal 2" xfId="1" xr:uid="{00000000-0005-0000-0000-000003000000}"/>
    <cellStyle name="Normal 3" xfId="3" xr:uid="{00000000-0005-0000-0000-000004000000}"/>
  </cellStyles>
  <dxfs count="46">
    <dxf>
      <font>
        <b val="0"/>
        <i val="0"/>
        <strike val="0"/>
        <condense val="0"/>
        <extend val="0"/>
        <outline val="0"/>
        <shadow val="0"/>
        <u val="none"/>
        <vertAlign val="baseline"/>
        <sz val="12"/>
        <color theme="1"/>
        <name val="Calibri"/>
        <scheme val="minor"/>
      </font>
      <numFmt numFmtId="34" formatCode="_(&quot;$&quot;* #,##0.00_);_(&quot;$&quot;* \(#,##0.00\);_(&quot;$&quot;* &quot;-&quot;??_);_(@_)"/>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i val="0"/>
        <strike val="0"/>
        <condense val="0"/>
        <extend val="0"/>
        <outline val="0"/>
        <shadow val="0"/>
        <u val="none"/>
        <vertAlign val="baseline"/>
        <sz val="12"/>
        <color theme="0"/>
        <name val="Calibri"/>
        <scheme val="minor"/>
      </font>
      <fill>
        <patternFill patternType="solid">
          <fgColor indexed="64"/>
          <bgColor rgb="FF92D050"/>
        </patternFill>
      </fill>
    </dxf>
    <dxf>
      <font>
        <b val="0"/>
        <i val="0"/>
        <strike val="0"/>
        <condense val="0"/>
        <extend val="0"/>
        <outline val="0"/>
        <shadow val="0"/>
        <u val="none"/>
        <vertAlign val="baseline"/>
        <sz val="12"/>
        <color theme="1"/>
        <name val="Calibri"/>
        <scheme val="minor"/>
      </font>
      <numFmt numFmtId="34" formatCode="_(&quot;$&quot;* #,##0.00_);_(&quot;$&quot;* \(#,##0.00\);_(&quot;$&quot;* &quot;-&quot;??_);_(@_)"/>
    </dxf>
    <dxf>
      <font>
        <b val="0"/>
        <i val="0"/>
        <strike val="0"/>
        <condense val="0"/>
        <extend val="0"/>
        <outline val="0"/>
        <shadow val="0"/>
        <u val="none"/>
        <vertAlign val="baseline"/>
        <sz val="12"/>
        <color theme="1"/>
        <name val="Calibri"/>
        <scheme val="minor"/>
      </font>
    </dxf>
    <dxf>
      <font>
        <b/>
        <i val="0"/>
        <strike val="0"/>
        <condense val="0"/>
        <extend val="0"/>
        <outline val="0"/>
        <shadow val="0"/>
        <u val="none"/>
        <vertAlign val="baseline"/>
        <sz val="12"/>
        <color theme="0"/>
        <name val="Calibri"/>
        <scheme val="minor"/>
      </font>
      <fill>
        <patternFill patternType="solid">
          <fgColor indexed="64"/>
          <bgColor rgb="FF92D050"/>
        </patternFill>
      </fill>
    </dxf>
    <dxf>
      <font>
        <b/>
        <i val="0"/>
        <color rgb="FFFF0000"/>
      </font>
    </dxf>
    <dxf>
      <font>
        <b/>
        <i val="0"/>
        <color theme="9"/>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numFmt numFmtId="164" formatCode="&quot;$&quot;#,##0"/>
      <alignment horizontal="right" vertical="center" textRotation="0" indent="0" justifyLastLine="0" shrinkToFit="0" readingOrder="0"/>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ill>
        <patternFill patternType="solid">
          <fgColor rgb="FFD9E2F3"/>
          <bgColor rgb="FFD9E2F3"/>
        </patternFill>
      </fill>
    </dxf>
    <dxf>
      <fill>
        <patternFill patternType="solid">
          <fgColor rgb="FFB4C6E7"/>
          <bgColor rgb="FFB4C6E7"/>
        </patternFill>
      </fill>
    </dxf>
    <dxf>
      <fill>
        <patternFill patternType="solid">
          <fgColor theme="9"/>
          <bgColor theme="9"/>
        </patternFill>
      </fill>
    </dxf>
    <dxf>
      <fill>
        <patternFill patternType="solid">
          <fgColor rgb="FFD9E2F3"/>
          <bgColor rgb="FFD9E2F3"/>
        </patternFill>
      </fill>
    </dxf>
    <dxf>
      <fill>
        <patternFill patternType="solid">
          <fgColor rgb="FFB4C6E7"/>
          <bgColor rgb="FFB4C6E7"/>
        </patternFill>
      </fill>
    </dxf>
    <dxf>
      <fill>
        <patternFill patternType="solid">
          <fgColor theme="9"/>
          <bgColor theme="9"/>
        </patternFill>
      </fill>
    </dxf>
    <dxf>
      <fill>
        <patternFill patternType="solid">
          <fgColor rgb="FFD9E2F3"/>
          <bgColor rgb="FFD9E2F3"/>
        </patternFill>
      </fill>
    </dxf>
    <dxf>
      <fill>
        <patternFill patternType="solid">
          <fgColor rgb="FFB4C6E7"/>
          <bgColor rgb="FFB4C6E7"/>
        </patternFill>
      </fill>
    </dxf>
    <dxf>
      <fill>
        <patternFill patternType="solid">
          <fgColor theme="9"/>
          <bgColor theme="9"/>
        </patternFill>
      </fill>
    </dxf>
    <dxf>
      <fill>
        <patternFill patternType="solid">
          <fgColor rgb="FFD9E2F3"/>
          <bgColor rgb="FFD9E2F3"/>
        </patternFill>
      </fill>
    </dxf>
    <dxf>
      <fill>
        <patternFill patternType="solid">
          <fgColor rgb="FFB4C6E7"/>
          <bgColor rgb="FFB4C6E7"/>
        </patternFill>
      </fill>
    </dxf>
    <dxf>
      <fill>
        <patternFill patternType="solid">
          <fgColor theme="9"/>
          <bgColor theme="9"/>
        </patternFill>
      </fill>
    </dxf>
    <dxf>
      <fill>
        <patternFill patternType="solid">
          <fgColor rgb="FFD9E2F3"/>
          <bgColor rgb="FFD9E2F3"/>
        </patternFill>
      </fill>
    </dxf>
    <dxf>
      <fill>
        <patternFill patternType="solid">
          <fgColor rgb="FFB4C6E7"/>
          <bgColor rgb="FFB4C6E7"/>
        </patternFill>
      </fill>
    </dxf>
    <dxf>
      <fill>
        <patternFill patternType="solid">
          <fgColor theme="9"/>
          <bgColor theme="9"/>
        </patternFill>
      </fill>
    </dxf>
  </dxfs>
  <tableStyles count="5">
    <tableStyle name="GO Virginia Request-style" pivot="0" count="3" xr9:uid="{00000000-0011-0000-FFFF-FFFF00000000}">
      <tableStyleElement type="headerRow" dxfId="45"/>
      <tableStyleElement type="firstRowStripe" dxfId="44"/>
      <tableStyleElement type="secondRowStripe" dxfId="43"/>
    </tableStyle>
    <tableStyle name="Matching Funds-style" pivot="0" count="3" xr9:uid="{00000000-0011-0000-FFFF-FFFF01000000}">
      <tableStyleElement type="headerRow" dxfId="42"/>
      <tableStyleElement type="firstRowStripe" dxfId="41"/>
      <tableStyleElement type="secondRowStripe" dxfId="40"/>
    </tableStyle>
    <tableStyle name="Additional Leverage-style" pivot="0" count="3" xr9:uid="{00000000-0011-0000-FFFF-FFFF02000000}">
      <tableStyleElement type="headerRow" dxfId="39"/>
      <tableStyleElement type="firstRowStripe" dxfId="38"/>
      <tableStyleElement type="secondRowStripe" dxfId="37"/>
    </tableStyle>
    <tableStyle name="TOTAL Budget-style" pivot="0" count="3" xr9:uid="{00000000-0011-0000-FFFF-FFFF03000000}">
      <tableStyleElement type="headerRow" dxfId="36"/>
      <tableStyleElement type="firstRowStripe" dxfId="35"/>
      <tableStyleElement type="secondRowStripe" dxfId="34"/>
    </tableStyle>
    <tableStyle name="TOTAL Budget-style 2" pivot="0" count="3" xr9:uid="{00000000-0011-0000-FFFF-FFFF04000000}">
      <tableStyleElement type="headerRow" dxfId="33"/>
      <tableStyleElement type="firstRowStripe" dxfId="32"/>
      <tableStyleElement type="secondRowStripe" dxfId="31"/>
    </tableStyle>
  </tableStyles>
  <colors>
    <mruColors>
      <color rgb="FFC2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GO%20VIRGINIA\Grant%20Management\Materials_Per%20Capita\SourcesUses_Budget%20Template%20-%20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GO Virginia Request"/>
      <sheetName val="Matching Funds"/>
      <sheetName val="Additional Leverage"/>
      <sheetName val="Total Project Budget"/>
    </sheetNames>
    <sheetDataSet>
      <sheetData sheetId="0"/>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1:D16" headerRowDxfId="30" dataDxfId="29" totalsRowDxfId="28">
  <tableColumns count="3">
    <tableColumn id="1" xr3:uid="{00000000-0010-0000-0000-000001000000}" name="Uses of GO VA Funds" dataDxfId="27"/>
    <tableColumn id="2" xr3:uid="{00000000-0010-0000-0000-000002000000}" name="Amount ($)" dataDxfId="26"/>
    <tableColumn id="3" xr3:uid="{00000000-0010-0000-0000-000003000000}" name="Description" dataDxfId="25"/>
  </tableColumns>
  <tableStyleInfo name="GO Virginia Request-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B1:F17" headerRowDxfId="24" dataDxfId="23" totalsRowDxfId="22">
  <tableColumns count="5">
    <tableColumn id="1" xr3:uid="{00000000-0010-0000-0100-000001000000}" name="Description of Uses of Matching Funds" dataDxfId="21"/>
    <tableColumn id="2" xr3:uid="{00000000-0010-0000-0100-000002000000}" name="Amount ($)" dataDxfId="20"/>
    <tableColumn id="3" xr3:uid="{00000000-0010-0000-0100-000003000000}" name="Type of Match (Dropdown)" dataDxfId="19"/>
    <tableColumn id="4" xr3:uid="{00000000-0010-0000-0100-000004000000}" name="Source of Match" dataDxfId="18"/>
    <tableColumn id="5" xr3:uid="{00000000-0010-0000-0100-000005000000}" name="Documentation Submitted (Dropdown)" dataDxfId="17"/>
  </tableColumns>
  <tableStyleInfo name="Matching Funds-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B1:F13" headerRowDxfId="16" dataDxfId="15" totalsRowDxfId="14">
  <tableColumns count="5">
    <tableColumn id="1" xr3:uid="{00000000-0010-0000-0200-000001000000}" name="Description of Uses of Additional Leverage" dataDxfId="13"/>
    <tableColumn id="2" xr3:uid="{00000000-0010-0000-0200-000002000000}" name="Amount ($)" dataDxfId="12"/>
    <tableColumn id="3" xr3:uid="{00000000-0010-0000-0200-000003000000}" name="Type of Leverage (Dropdown)" dataDxfId="11"/>
    <tableColumn id="4" xr3:uid="{00000000-0010-0000-0200-000004000000}" name="Source of Leverage" dataDxfId="10"/>
    <tableColumn id="5" xr3:uid="{00000000-0010-0000-0200-000005000000}" name="Documentation Submitted (Dropdown)" dataDxfId="9"/>
  </tableColumns>
  <tableStyleInfo name="Additional Leverage-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10" displayName="Table10" ref="A1:B6" totalsRowShown="0" headerRowDxfId="6">
  <autoFilter ref="A1:B6" xr:uid="{00000000-0009-0000-0100-000006000000}"/>
  <tableColumns count="2">
    <tableColumn id="1" xr3:uid="{00000000-0010-0000-0300-000001000000}" name="Type of Funds" dataDxfId="5"/>
    <tableColumn id="2" xr3:uid="{00000000-0010-0000-0300-000002000000}" name="Totals" dataDxfId="4"/>
  </tableColumns>
  <tableStyleInfo name="TableStyleLight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11" displayName="Table11" ref="A9:B12" totalsRowShown="0" headerRowDxfId="3" dataDxfId="2">
  <autoFilter ref="A9:B12" xr:uid="{00000000-0009-0000-0100-000007000000}"/>
  <tableColumns count="2">
    <tableColumn id="1" xr3:uid="{00000000-0010-0000-0400-000001000000}" name="Type of Match" dataDxfId="1"/>
    <tableColumn id="2" xr3:uid="{00000000-0010-0000-0400-000002000000}" name="Totals" dataDxfId="0">
      <calculatedColumnFormula>'[1]Matching Funds'!B15</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995"/>
  <sheetViews>
    <sheetView tabSelected="1" workbookViewId="0">
      <selection sqref="A1:D18"/>
    </sheetView>
  </sheetViews>
  <sheetFormatPr defaultColWidth="12.625" defaultRowHeight="15" customHeight="1" x14ac:dyDescent="0.25"/>
  <cols>
    <col min="1" max="1" width="33.625" style="10" customWidth="1"/>
    <col min="2" max="2" width="43.5" style="10" customWidth="1"/>
    <col min="3" max="3" width="26" style="10" customWidth="1"/>
    <col min="4" max="4" width="43.375" style="10" customWidth="1"/>
    <col min="5" max="26" width="7.75" style="10" customWidth="1"/>
    <col min="27" max="16384" width="12.625" style="10"/>
  </cols>
  <sheetData>
    <row r="1" spans="1:4" ht="27.75" customHeight="1" thickBot="1" x14ac:dyDescent="0.3">
      <c r="A1" s="17" t="s">
        <v>0</v>
      </c>
      <c r="B1" s="3" t="s">
        <v>1</v>
      </c>
      <c r="C1" s="4" t="s">
        <v>2</v>
      </c>
      <c r="D1" s="28" t="s">
        <v>3</v>
      </c>
    </row>
    <row r="2" spans="1:4" ht="30.75" thickBot="1" x14ac:dyDescent="0.3">
      <c r="A2" s="18" t="s">
        <v>69</v>
      </c>
      <c r="B2" s="6" t="s">
        <v>78</v>
      </c>
      <c r="C2" s="39"/>
      <c r="D2" s="31" t="s">
        <v>72</v>
      </c>
    </row>
    <row r="3" spans="1:4" ht="15.75" thickBot="1" x14ac:dyDescent="0.3">
      <c r="A3" s="18"/>
      <c r="B3" s="6"/>
      <c r="C3" s="39"/>
      <c r="D3" s="31"/>
    </row>
    <row r="4" spans="1:4" ht="15.75" thickBot="1" x14ac:dyDescent="0.3">
      <c r="A4" s="18"/>
      <c r="B4" s="6"/>
      <c r="C4" s="39"/>
      <c r="D4" s="31"/>
    </row>
    <row r="5" spans="1:4" ht="15.75" thickBot="1" x14ac:dyDescent="0.3">
      <c r="A5" s="18"/>
      <c r="B5" s="6"/>
      <c r="C5" s="39"/>
      <c r="D5" s="31"/>
    </row>
    <row r="6" spans="1:4" ht="15.75" thickBot="1" x14ac:dyDescent="0.3">
      <c r="A6" s="18"/>
      <c r="B6" s="6"/>
      <c r="C6" s="39"/>
      <c r="D6" s="31"/>
    </row>
    <row r="7" spans="1:4" ht="15.75" thickBot="1" x14ac:dyDescent="0.3">
      <c r="A7" s="18"/>
      <c r="B7" s="6"/>
      <c r="C7" s="39"/>
      <c r="D7" s="31"/>
    </row>
    <row r="8" spans="1:4" ht="15.75" thickBot="1" x14ac:dyDescent="0.3">
      <c r="A8" s="18"/>
      <c r="B8" s="6"/>
      <c r="C8" s="39"/>
      <c r="D8" s="31"/>
    </row>
    <row r="9" spans="1:4" ht="15.75" thickBot="1" x14ac:dyDescent="0.3">
      <c r="A9" s="18"/>
      <c r="B9" s="6"/>
      <c r="C9" s="39"/>
      <c r="D9" s="31"/>
    </row>
    <row r="10" spans="1:4" ht="15.75" thickBot="1" x14ac:dyDescent="0.3">
      <c r="A10" s="18"/>
      <c r="B10" s="6"/>
      <c r="C10" s="39"/>
      <c r="D10" s="31"/>
    </row>
    <row r="11" spans="1:4" ht="15.75" thickBot="1" x14ac:dyDescent="0.3">
      <c r="A11" s="18"/>
      <c r="B11" s="6"/>
      <c r="C11" s="39"/>
      <c r="D11" s="31"/>
    </row>
    <row r="12" spans="1:4" ht="15.75" thickBot="1" x14ac:dyDescent="0.3">
      <c r="A12" s="18"/>
      <c r="B12" s="6"/>
      <c r="C12" s="39"/>
      <c r="D12" s="31"/>
    </row>
    <row r="13" spans="1:4" ht="15.75" thickBot="1" x14ac:dyDescent="0.3">
      <c r="A13" s="18"/>
      <c r="B13" s="6"/>
      <c r="C13" s="39"/>
      <c r="D13" s="31"/>
    </row>
    <row r="14" spans="1:4" ht="15.75" thickBot="1" x14ac:dyDescent="0.3">
      <c r="A14" s="18"/>
      <c r="B14" s="6"/>
      <c r="C14" s="36"/>
      <c r="D14" s="31"/>
    </row>
    <row r="15" spans="1:4" ht="15.75" thickBot="1" x14ac:dyDescent="0.3">
      <c r="A15" s="18"/>
      <c r="B15" s="6"/>
      <c r="C15" s="36"/>
      <c r="D15" s="31"/>
    </row>
    <row r="16" spans="1:4" ht="19.899999999999999" customHeight="1" thickBot="1" x14ac:dyDescent="0.3">
      <c r="A16" s="38"/>
      <c r="B16" s="2"/>
      <c r="C16" s="37">
        <f>SUM(C2:C15)</f>
        <v>0</v>
      </c>
      <c r="D16" s="9" t="s">
        <v>71</v>
      </c>
    </row>
    <row r="17" spans="1:4" ht="43.5" customHeight="1" thickBot="1" x14ac:dyDescent="0.3">
      <c r="A17" s="48" t="s">
        <v>75</v>
      </c>
      <c r="B17" s="49"/>
      <c r="C17" s="49"/>
      <c r="D17" s="50"/>
    </row>
    <row r="18" spans="1:4" ht="31.5" customHeight="1" x14ac:dyDescent="0.25">
      <c r="A18" s="45" t="s">
        <v>70</v>
      </c>
      <c r="B18" s="46"/>
      <c r="C18" s="46"/>
      <c r="D18" s="47"/>
    </row>
    <row r="19" spans="1:4" ht="15.75" customHeight="1" x14ac:dyDescent="0.25"/>
    <row r="20" spans="1:4" ht="15.75" customHeight="1" x14ac:dyDescent="0.25"/>
    <row r="21" spans="1:4" ht="15.75" customHeight="1" x14ac:dyDescent="0.25"/>
    <row r="22" spans="1:4" ht="15.75" customHeight="1" x14ac:dyDescent="0.25"/>
    <row r="23" spans="1:4" ht="15.75" customHeight="1" x14ac:dyDescent="0.25"/>
    <row r="24" spans="1:4" ht="15.75" customHeight="1" x14ac:dyDescent="0.25"/>
    <row r="25" spans="1:4" ht="15.75" customHeight="1" x14ac:dyDescent="0.25"/>
    <row r="26" spans="1:4" ht="15.75" customHeight="1" x14ac:dyDescent="0.25"/>
    <row r="27" spans="1:4" ht="15.75" customHeight="1" x14ac:dyDescent="0.25"/>
    <row r="28" spans="1:4" ht="15.75" customHeight="1" x14ac:dyDescent="0.25"/>
    <row r="29" spans="1:4" ht="15.75" customHeight="1" x14ac:dyDescent="0.25"/>
    <row r="30" spans="1:4" ht="15.75" customHeight="1" x14ac:dyDescent="0.25"/>
    <row r="31" spans="1:4" ht="15.75" customHeight="1" x14ac:dyDescent="0.25"/>
    <row r="32" spans="1:4" ht="15.75" customHeight="1" x14ac:dyDescent="0.25"/>
    <row r="33" s="10" customFormat="1" ht="15.75" customHeight="1" x14ac:dyDescent="0.25"/>
    <row r="34" s="10" customFormat="1" ht="15.75" customHeight="1" x14ac:dyDescent="0.25"/>
    <row r="35" s="10" customFormat="1" ht="15.75" customHeight="1" x14ac:dyDescent="0.25"/>
    <row r="36" s="10" customFormat="1" ht="15.75" customHeight="1" x14ac:dyDescent="0.25"/>
    <row r="37" s="10" customFormat="1" ht="15.75" customHeight="1" x14ac:dyDescent="0.25"/>
    <row r="38" s="10" customFormat="1" ht="15.75" customHeight="1" x14ac:dyDescent="0.25"/>
    <row r="39" s="10" customFormat="1" ht="15.75" customHeight="1" x14ac:dyDescent="0.25"/>
    <row r="40" s="10" customFormat="1" ht="15.75" customHeight="1" x14ac:dyDescent="0.25"/>
    <row r="41" s="10" customFormat="1" ht="15.75" customHeight="1" x14ac:dyDescent="0.25"/>
    <row r="42" s="10" customFormat="1" ht="15.75" customHeight="1" x14ac:dyDescent="0.25"/>
    <row r="43" s="10" customFormat="1" ht="15.75" customHeight="1" x14ac:dyDescent="0.25"/>
    <row r="44" s="10" customFormat="1" ht="15.75" customHeight="1" x14ac:dyDescent="0.25"/>
    <row r="45" s="10" customFormat="1" ht="15.75" customHeight="1" x14ac:dyDescent="0.25"/>
    <row r="46" s="10" customFormat="1" ht="15.75" customHeight="1" x14ac:dyDescent="0.25"/>
    <row r="47" s="10" customFormat="1" ht="15.75" customHeight="1" x14ac:dyDescent="0.25"/>
    <row r="48" s="10" customFormat="1" ht="15.75" customHeight="1" x14ac:dyDescent="0.25"/>
    <row r="49" s="10" customFormat="1" ht="15.75" customHeight="1" x14ac:dyDescent="0.25"/>
    <row r="50" s="10" customFormat="1" ht="15.75" customHeight="1" x14ac:dyDescent="0.25"/>
    <row r="51" s="10" customFormat="1" ht="15.75" customHeight="1" x14ac:dyDescent="0.25"/>
    <row r="52" s="10" customFormat="1" ht="15.75" customHeight="1" x14ac:dyDescent="0.25"/>
    <row r="53" s="10" customFormat="1" ht="15.75" customHeight="1" x14ac:dyDescent="0.25"/>
    <row r="54" s="10" customFormat="1" ht="15.75" customHeight="1" x14ac:dyDescent="0.25"/>
    <row r="55" s="10" customFormat="1" ht="15.75" customHeight="1" x14ac:dyDescent="0.25"/>
    <row r="56" s="10" customFormat="1" ht="15.75" customHeight="1" x14ac:dyDescent="0.25"/>
    <row r="57" s="10" customFormat="1" ht="15.75" customHeight="1" x14ac:dyDescent="0.25"/>
    <row r="58" s="10" customFormat="1" ht="15.75" customHeight="1" x14ac:dyDescent="0.25"/>
    <row r="59" s="10" customFormat="1" ht="15.75" customHeight="1" x14ac:dyDescent="0.25"/>
    <row r="60" s="10" customFormat="1" ht="15.75" customHeight="1" x14ac:dyDescent="0.25"/>
    <row r="61" s="10" customFormat="1" ht="15.75" customHeight="1" x14ac:dyDescent="0.25"/>
    <row r="62" s="10" customFormat="1" ht="15.75" customHeight="1" x14ac:dyDescent="0.25"/>
    <row r="63" s="10" customFormat="1" ht="15.75" customHeight="1" x14ac:dyDescent="0.25"/>
    <row r="64" s="10" customFormat="1" ht="15.75" customHeight="1" x14ac:dyDescent="0.25"/>
    <row r="65" s="10" customFormat="1" ht="15.75" customHeight="1" x14ac:dyDescent="0.25"/>
    <row r="66" s="10" customFormat="1" ht="15.75" customHeight="1" x14ac:dyDescent="0.25"/>
    <row r="67" s="10" customFormat="1" ht="15.75" customHeight="1" x14ac:dyDescent="0.25"/>
    <row r="68" s="10" customFormat="1" ht="15.75" customHeight="1" x14ac:dyDescent="0.25"/>
    <row r="69" s="10" customFormat="1" ht="15.75" customHeight="1" x14ac:dyDescent="0.25"/>
    <row r="70" s="10" customFormat="1" ht="15.75" customHeight="1" x14ac:dyDescent="0.25"/>
    <row r="71" s="10" customFormat="1" ht="15.75" customHeight="1" x14ac:dyDescent="0.25"/>
    <row r="72" s="10" customFormat="1" ht="15.75" customHeight="1" x14ac:dyDescent="0.25"/>
    <row r="73" s="10" customFormat="1" ht="15.75" customHeight="1" x14ac:dyDescent="0.25"/>
    <row r="74" s="10" customFormat="1" ht="15.75" customHeight="1" x14ac:dyDescent="0.25"/>
    <row r="75" s="10" customFormat="1" ht="15.75" customHeight="1" x14ac:dyDescent="0.25"/>
    <row r="76" s="10" customFormat="1" ht="15.75" customHeight="1" x14ac:dyDescent="0.25"/>
    <row r="77" s="10" customFormat="1" ht="15.75" customHeight="1" x14ac:dyDescent="0.25"/>
    <row r="78" s="10" customFormat="1" ht="15.75" customHeight="1" x14ac:dyDescent="0.25"/>
    <row r="79" s="10" customFormat="1" ht="15.75" customHeight="1" x14ac:dyDescent="0.25"/>
    <row r="80" s="10" customFormat="1" ht="15.75" customHeight="1" x14ac:dyDescent="0.25"/>
    <row r="81" s="10" customFormat="1" ht="15.75" customHeight="1" x14ac:dyDescent="0.25"/>
    <row r="82" s="10" customFormat="1" ht="15.75" customHeight="1" x14ac:dyDescent="0.25"/>
    <row r="83" s="10" customFormat="1" ht="15.75" customHeight="1" x14ac:dyDescent="0.25"/>
    <row r="84" s="10" customFormat="1" ht="15.75" customHeight="1" x14ac:dyDescent="0.25"/>
    <row r="85" s="10" customFormat="1" ht="15.75" customHeight="1" x14ac:dyDescent="0.25"/>
    <row r="86" s="10" customFormat="1" ht="15.75" customHeight="1" x14ac:dyDescent="0.25"/>
    <row r="87" s="10" customFormat="1" ht="15.75" customHeight="1" x14ac:dyDescent="0.25"/>
    <row r="88" s="10" customFormat="1" ht="15.75" customHeight="1" x14ac:dyDescent="0.25"/>
    <row r="89" s="10" customFormat="1" ht="15.75" customHeight="1" x14ac:dyDescent="0.25"/>
    <row r="90" s="10" customFormat="1" ht="15.75" customHeight="1" x14ac:dyDescent="0.25"/>
    <row r="91" s="10" customFormat="1" ht="15.75" customHeight="1" x14ac:dyDescent="0.25"/>
    <row r="92" s="10" customFormat="1" ht="15.75" customHeight="1" x14ac:dyDescent="0.25"/>
    <row r="93" s="10" customFormat="1" ht="15.75" customHeight="1" x14ac:dyDescent="0.25"/>
    <row r="94" s="10" customFormat="1" ht="15.75" customHeight="1" x14ac:dyDescent="0.25"/>
    <row r="95" s="10" customFormat="1" ht="15.75" customHeight="1" x14ac:dyDescent="0.25"/>
    <row r="96" s="10" customFormat="1" ht="15.75" customHeight="1" x14ac:dyDescent="0.25"/>
    <row r="97" s="10" customFormat="1" ht="15.75" customHeight="1" x14ac:dyDescent="0.25"/>
    <row r="98" s="10" customFormat="1" ht="15.75" customHeight="1" x14ac:dyDescent="0.25"/>
    <row r="99" s="10" customFormat="1" ht="15.75" customHeight="1" x14ac:dyDescent="0.25"/>
    <row r="100" s="10" customFormat="1" ht="15.75" customHeight="1" x14ac:dyDescent="0.25"/>
    <row r="101" s="10" customFormat="1" ht="15.75" customHeight="1" x14ac:dyDescent="0.25"/>
    <row r="102" s="10" customFormat="1" ht="15.75" customHeight="1" x14ac:dyDescent="0.25"/>
    <row r="103" s="10" customFormat="1" ht="15.75" customHeight="1" x14ac:dyDescent="0.25"/>
    <row r="104" s="10" customFormat="1" ht="15.75" customHeight="1" x14ac:dyDescent="0.25"/>
    <row r="105" s="10" customFormat="1" ht="15.75" customHeight="1" x14ac:dyDescent="0.25"/>
    <row r="106" s="10" customFormat="1" ht="15.75" customHeight="1" x14ac:dyDescent="0.25"/>
    <row r="107" s="10" customFormat="1" ht="15.75" customHeight="1" x14ac:dyDescent="0.25"/>
    <row r="108" s="10" customFormat="1" ht="15.75" customHeight="1" x14ac:dyDescent="0.25"/>
    <row r="109" s="10" customFormat="1" ht="15.75" customHeight="1" x14ac:dyDescent="0.25"/>
    <row r="110" s="10" customFormat="1" ht="15.75" customHeight="1" x14ac:dyDescent="0.25"/>
    <row r="111" s="10" customFormat="1" ht="15.75" customHeight="1" x14ac:dyDescent="0.25"/>
    <row r="112" s="10" customFormat="1" ht="15.75" customHeight="1" x14ac:dyDescent="0.25"/>
    <row r="113" s="10" customFormat="1" ht="15.75" customHeight="1" x14ac:dyDescent="0.25"/>
    <row r="114" s="10" customFormat="1" ht="15.75" customHeight="1" x14ac:dyDescent="0.25"/>
    <row r="115" s="10" customFormat="1" ht="15.75" customHeight="1" x14ac:dyDescent="0.25"/>
    <row r="116" s="10" customFormat="1" ht="15.75" customHeight="1" x14ac:dyDescent="0.25"/>
    <row r="117" s="10" customFormat="1" ht="15.75" customHeight="1" x14ac:dyDescent="0.25"/>
    <row r="118" s="10" customFormat="1" ht="15.75" customHeight="1" x14ac:dyDescent="0.25"/>
    <row r="119" s="10" customFormat="1" ht="15.75" customHeight="1" x14ac:dyDescent="0.25"/>
    <row r="120" s="10" customFormat="1" ht="15.75" customHeight="1" x14ac:dyDescent="0.25"/>
    <row r="121" s="10" customFormat="1" ht="15.75" customHeight="1" x14ac:dyDescent="0.25"/>
    <row r="122" s="10" customFormat="1" ht="15.75" customHeight="1" x14ac:dyDescent="0.25"/>
    <row r="123" s="10" customFormat="1" ht="15.75" customHeight="1" x14ac:dyDescent="0.25"/>
    <row r="124" s="10" customFormat="1" ht="15.75" customHeight="1" x14ac:dyDescent="0.25"/>
    <row r="125" s="10" customFormat="1" ht="15.75" customHeight="1" x14ac:dyDescent="0.25"/>
    <row r="126" s="10" customFormat="1" ht="15.75" customHeight="1" x14ac:dyDescent="0.25"/>
    <row r="127" s="10" customFormat="1" ht="15.75" customHeight="1" x14ac:dyDescent="0.25"/>
    <row r="128" s="10" customFormat="1" ht="15.75" customHeight="1" x14ac:dyDescent="0.25"/>
    <row r="129" s="10" customFormat="1" ht="15.75" customHeight="1" x14ac:dyDescent="0.25"/>
    <row r="130" s="10" customFormat="1" ht="15.75" customHeight="1" x14ac:dyDescent="0.25"/>
    <row r="131" s="10" customFormat="1" ht="15.75" customHeight="1" x14ac:dyDescent="0.25"/>
    <row r="132" s="10" customFormat="1" ht="15.75" customHeight="1" x14ac:dyDescent="0.25"/>
    <row r="133" s="10" customFormat="1" ht="15.75" customHeight="1" x14ac:dyDescent="0.25"/>
    <row r="134" s="10" customFormat="1" ht="15.75" customHeight="1" x14ac:dyDescent="0.25"/>
    <row r="135" s="10" customFormat="1" ht="15.75" customHeight="1" x14ac:dyDescent="0.25"/>
    <row r="136" s="10" customFormat="1" ht="15.75" customHeight="1" x14ac:dyDescent="0.25"/>
    <row r="137" s="10" customFormat="1" ht="15.75" customHeight="1" x14ac:dyDescent="0.25"/>
    <row r="138" s="10" customFormat="1" ht="15.75" customHeight="1" x14ac:dyDescent="0.25"/>
    <row r="139" s="10" customFormat="1" ht="15.75" customHeight="1" x14ac:dyDescent="0.25"/>
    <row r="140" s="10" customFormat="1" ht="15.75" customHeight="1" x14ac:dyDescent="0.25"/>
    <row r="141" s="10" customFormat="1" ht="15.75" customHeight="1" x14ac:dyDescent="0.25"/>
    <row r="142" s="10" customFormat="1" ht="15.75" customHeight="1" x14ac:dyDescent="0.25"/>
    <row r="143" s="10" customFormat="1" ht="15.75" customHeight="1" x14ac:dyDescent="0.25"/>
    <row r="144" s="10" customFormat="1" ht="15.75" customHeight="1" x14ac:dyDescent="0.25"/>
    <row r="145" s="10" customFormat="1" ht="15.75" customHeight="1" x14ac:dyDescent="0.25"/>
    <row r="146" s="10" customFormat="1" ht="15.75" customHeight="1" x14ac:dyDescent="0.25"/>
    <row r="147" s="10" customFormat="1" ht="15.75" customHeight="1" x14ac:dyDescent="0.25"/>
    <row r="148" s="10" customFormat="1" ht="15.75" customHeight="1" x14ac:dyDescent="0.25"/>
    <row r="149" s="10" customFormat="1" ht="15.75" customHeight="1" x14ac:dyDescent="0.25"/>
    <row r="150" s="10" customFormat="1" ht="15.75" customHeight="1" x14ac:dyDescent="0.25"/>
    <row r="151" s="10" customFormat="1" ht="15.75" customHeight="1" x14ac:dyDescent="0.25"/>
    <row r="152" s="10" customFormat="1" ht="15.75" customHeight="1" x14ac:dyDescent="0.25"/>
    <row r="153" s="10" customFormat="1" ht="15.75" customHeight="1" x14ac:dyDescent="0.25"/>
    <row r="154" s="10" customFormat="1" ht="15.75" customHeight="1" x14ac:dyDescent="0.25"/>
    <row r="155" s="10" customFormat="1" ht="15.75" customHeight="1" x14ac:dyDescent="0.25"/>
    <row r="156" s="10" customFormat="1" ht="15.75" customHeight="1" x14ac:dyDescent="0.25"/>
    <row r="157" s="10" customFormat="1" ht="15.75" customHeight="1" x14ac:dyDescent="0.25"/>
    <row r="158" s="10" customFormat="1" ht="15.75" customHeight="1" x14ac:dyDescent="0.25"/>
    <row r="159" s="10" customFormat="1" ht="15.75" customHeight="1" x14ac:dyDescent="0.25"/>
    <row r="160" s="10" customFormat="1" ht="15.75" customHeight="1" x14ac:dyDescent="0.25"/>
    <row r="161" s="10" customFormat="1" ht="15.75" customHeight="1" x14ac:dyDescent="0.25"/>
    <row r="162" s="10" customFormat="1" ht="15.75" customHeight="1" x14ac:dyDescent="0.25"/>
    <row r="163" s="10" customFormat="1" ht="15.75" customHeight="1" x14ac:dyDescent="0.25"/>
    <row r="164" s="10" customFormat="1" ht="15.75" customHeight="1" x14ac:dyDescent="0.25"/>
    <row r="165" s="10" customFormat="1" ht="15.75" customHeight="1" x14ac:dyDescent="0.25"/>
    <row r="166" s="10" customFormat="1" ht="15.75" customHeight="1" x14ac:dyDescent="0.25"/>
    <row r="167" s="10" customFormat="1" ht="15.75" customHeight="1" x14ac:dyDescent="0.25"/>
    <row r="168" s="10" customFormat="1" ht="15.75" customHeight="1" x14ac:dyDescent="0.25"/>
    <row r="169" s="10" customFormat="1" ht="15.75" customHeight="1" x14ac:dyDescent="0.25"/>
    <row r="170" s="10" customFormat="1" ht="15.75" customHeight="1" x14ac:dyDescent="0.25"/>
    <row r="171" s="10" customFormat="1" ht="15.75" customHeight="1" x14ac:dyDescent="0.25"/>
    <row r="172" s="10" customFormat="1" ht="15.75" customHeight="1" x14ac:dyDescent="0.25"/>
    <row r="173" s="10" customFormat="1" ht="15.75" customHeight="1" x14ac:dyDescent="0.25"/>
    <row r="174" s="10" customFormat="1" ht="15.75" customHeight="1" x14ac:dyDescent="0.25"/>
    <row r="175" s="10" customFormat="1" ht="15.75" customHeight="1" x14ac:dyDescent="0.25"/>
    <row r="176" s="10" customFormat="1" ht="15.75" customHeight="1" x14ac:dyDescent="0.25"/>
    <row r="177" s="10" customFormat="1" ht="15.75" customHeight="1" x14ac:dyDescent="0.25"/>
    <row r="178" s="10" customFormat="1" ht="15.75" customHeight="1" x14ac:dyDescent="0.25"/>
    <row r="179" s="10" customFormat="1" ht="15.75" customHeight="1" x14ac:dyDescent="0.25"/>
    <row r="180" s="10" customFormat="1" ht="15.75" customHeight="1" x14ac:dyDescent="0.25"/>
    <row r="181" s="10" customFormat="1" ht="15.75" customHeight="1" x14ac:dyDescent="0.25"/>
    <row r="182" s="10" customFormat="1" ht="15.75" customHeight="1" x14ac:dyDescent="0.25"/>
    <row r="183" s="10" customFormat="1" ht="15.75" customHeight="1" x14ac:dyDescent="0.25"/>
    <row r="184" s="10" customFormat="1" ht="15.75" customHeight="1" x14ac:dyDescent="0.25"/>
    <row r="185" s="10" customFormat="1" ht="15.75" customHeight="1" x14ac:dyDescent="0.25"/>
    <row r="186" s="10" customFormat="1" ht="15.75" customHeight="1" x14ac:dyDescent="0.25"/>
    <row r="187" s="10" customFormat="1" ht="15.75" customHeight="1" x14ac:dyDescent="0.25"/>
    <row r="188" s="10" customFormat="1" ht="15.75" customHeight="1" x14ac:dyDescent="0.25"/>
    <row r="189" s="10" customFormat="1" ht="15.75" customHeight="1" x14ac:dyDescent="0.25"/>
    <row r="190" s="10" customFormat="1" ht="15.75" customHeight="1" x14ac:dyDescent="0.25"/>
    <row r="191" s="10" customFormat="1" ht="15.75" customHeight="1" x14ac:dyDescent="0.25"/>
    <row r="192" s="10" customFormat="1" ht="15.75" customHeight="1" x14ac:dyDescent="0.25"/>
    <row r="193" s="10" customFormat="1" ht="15.75" customHeight="1" x14ac:dyDescent="0.25"/>
    <row r="194" s="10" customFormat="1" ht="15.75" customHeight="1" x14ac:dyDescent="0.25"/>
    <row r="195" s="10" customFormat="1" ht="15.75" customHeight="1" x14ac:dyDescent="0.25"/>
    <row r="196" s="10" customFormat="1" ht="15.75" customHeight="1" x14ac:dyDescent="0.25"/>
    <row r="197" s="10" customFormat="1" ht="15.75" customHeight="1" x14ac:dyDescent="0.25"/>
    <row r="198" s="10" customFormat="1" ht="15.75" customHeight="1" x14ac:dyDescent="0.25"/>
    <row r="199" s="10" customFormat="1" ht="15.75" customHeight="1" x14ac:dyDescent="0.25"/>
    <row r="200" s="10" customFormat="1" ht="15.75" customHeight="1" x14ac:dyDescent="0.25"/>
    <row r="201" s="10" customFormat="1" ht="15.75" customHeight="1" x14ac:dyDescent="0.25"/>
    <row r="202" s="10" customFormat="1" ht="15.75" customHeight="1" x14ac:dyDescent="0.25"/>
    <row r="203" s="10" customFormat="1" ht="15.75" customHeight="1" x14ac:dyDescent="0.25"/>
    <row r="204" s="10" customFormat="1" ht="15.75" customHeight="1" x14ac:dyDescent="0.25"/>
    <row r="205" s="10" customFormat="1" ht="15.75" customHeight="1" x14ac:dyDescent="0.25"/>
    <row r="206" s="10" customFormat="1" ht="15.75" customHeight="1" x14ac:dyDescent="0.25"/>
    <row r="207" s="10" customFormat="1" ht="15.75" customHeight="1" x14ac:dyDescent="0.25"/>
    <row r="208" s="10" customFormat="1" ht="15.75" customHeight="1" x14ac:dyDescent="0.25"/>
    <row r="209" s="10" customFormat="1" ht="15.75" customHeight="1" x14ac:dyDescent="0.25"/>
    <row r="210" s="10" customFormat="1" ht="15.75" customHeight="1" x14ac:dyDescent="0.25"/>
    <row r="211" s="10" customFormat="1" ht="15.75" customHeight="1" x14ac:dyDescent="0.25"/>
    <row r="212" s="10" customFormat="1" ht="15.75" customHeight="1" x14ac:dyDescent="0.25"/>
    <row r="213" s="10" customFormat="1" ht="15.75" customHeight="1" x14ac:dyDescent="0.25"/>
    <row r="214" s="10" customFormat="1" ht="15.75" customHeight="1" x14ac:dyDescent="0.25"/>
    <row r="215" s="10" customFormat="1" ht="15.75" customHeight="1" x14ac:dyDescent="0.25"/>
    <row r="216" s="10" customFormat="1" ht="15.75" customHeight="1" x14ac:dyDescent="0.25"/>
    <row r="217" s="10" customFormat="1" ht="15.75" customHeight="1" x14ac:dyDescent="0.25"/>
    <row r="218" s="10" customFormat="1" ht="15.75" customHeight="1" x14ac:dyDescent="0.25"/>
    <row r="219" s="10" customFormat="1" ht="15.75" customHeight="1" x14ac:dyDescent="0.25"/>
    <row r="220" s="10" customFormat="1" ht="15.75" customHeight="1" x14ac:dyDescent="0.25"/>
    <row r="221" s="10" customFormat="1" ht="15.75" customHeight="1" x14ac:dyDescent="0.25"/>
    <row r="222" s="10" customFormat="1" ht="15.75" customHeight="1" x14ac:dyDescent="0.25"/>
    <row r="223" s="10" customFormat="1" ht="15.75" customHeight="1" x14ac:dyDescent="0.25"/>
    <row r="224" s="10" customFormat="1" ht="15.75" customHeight="1" x14ac:dyDescent="0.25"/>
    <row r="225" s="10" customFormat="1" ht="15.75" customHeight="1" x14ac:dyDescent="0.25"/>
    <row r="226" s="10" customFormat="1" ht="15.75" customHeight="1" x14ac:dyDescent="0.25"/>
    <row r="227" s="10" customFormat="1" ht="15.75" customHeight="1" x14ac:dyDescent="0.25"/>
    <row r="228" s="10" customFormat="1" ht="15.75" customHeight="1" x14ac:dyDescent="0.25"/>
    <row r="229" s="10" customFormat="1" ht="15.75" customHeight="1" x14ac:dyDescent="0.25"/>
    <row r="230" s="10" customFormat="1" ht="15.75" customHeight="1" x14ac:dyDescent="0.25"/>
    <row r="231" s="10" customFormat="1" ht="15.75" customHeight="1" x14ac:dyDescent="0.25"/>
    <row r="232" s="10" customFormat="1" ht="15.75" customHeight="1" x14ac:dyDescent="0.25"/>
    <row r="233" s="10" customFormat="1" ht="15.75" customHeight="1" x14ac:dyDescent="0.25"/>
    <row r="234" s="10" customFormat="1" ht="15.75" customHeight="1" x14ac:dyDescent="0.25"/>
    <row r="235" s="10" customFormat="1" ht="15.75" customHeight="1" x14ac:dyDescent="0.25"/>
    <row r="236" s="10" customFormat="1" ht="15.75" customHeight="1" x14ac:dyDescent="0.25"/>
    <row r="237" s="10" customFormat="1" ht="15.75" customHeight="1" x14ac:dyDescent="0.25"/>
    <row r="238" s="10" customFormat="1" ht="15.75" customHeight="1" x14ac:dyDescent="0.25"/>
    <row r="239" s="10" customFormat="1" ht="15.75" customHeight="1" x14ac:dyDescent="0.25"/>
    <row r="240" s="10" customFormat="1" ht="15.75" customHeight="1" x14ac:dyDescent="0.25"/>
    <row r="241" s="10" customFormat="1" ht="15.75" customHeight="1" x14ac:dyDescent="0.25"/>
    <row r="242" s="10" customFormat="1" ht="15.75" customHeight="1" x14ac:dyDescent="0.25"/>
    <row r="243" s="10" customFormat="1" ht="15.75" customHeight="1" x14ac:dyDescent="0.25"/>
    <row r="244" s="10" customFormat="1" ht="15.75" customHeight="1" x14ac:dyDescent="0.25"/>
    <row r="245" s="10" customFormat="1" ht="15.75" customHeight="1" x14ac:dyDescent="0.25"/>
    <row r="246" s="10" customFormat="1" ht="15.75" customHeight="1" x14ac:dyDescent="0.25"/>
    <row r="247" s="10" customFormat="1" ht="15.75" customHeight="1" x14ac:dyDescent="0.25"/>
    <row r="248" s="10" customFormat="1" ht="15.75" customHeight="1" x14ac:dyDescent="0.25"/>
    <row r="249" s="10" customFormat="1" ht="15.75" customHeight="1" x14ac:dyDescent="0.25"/>
    <row r="250" s="10" customFormat="1" ht="15.75" customHeight="1" x14ac:dyDescent="0.25"/>
    <row r="251" s="10" customFormat="1" ht="15.75" customHeight="1" x14ac:dyDescent="0.25"/>
    <row r="252" s="10" customFormat="1" ht="15.75" customHeight="1" x14ac:dyDescent="0.25"/>
    <row r="253" s="10" customFormat="1" ht="15.75" customHeight="1" x14ac:dyDescent="0.25"/>
    <row r="254" s="10" customFormat="1" ht="15.75" customHeight="1" x14ac:dyDescent="0.25"/>
    <row r="255" s="10" customFormat="1" ht="15.75" customHeight="1" x14ac:dyDescent="0.25"/>
    <row r="256" s="10" customFormat="1" ht="15.75" customHeight="1" x14ac:dyDescent="0.25"/>
    <row r="257" s="10" customFormat="1" ht="15.75" customHeight="1" x14ac:dyDescent="0.25"/>
    <row r="258" s="10" customFormat="1" ht="15.75" customHeight="1" x14ac:dyDescent="0.25"/>
    <row r="259" s="10" customFormat="1" ht="15.75" customHeight="1" x14ac:dyDescent="0.25"/>
    <row r="260" s="10" customFormat="1" ht="15.75" customHeight="1" x14ac:dyDescent="0.25"/>
    <row r="261" s="10" customFormat="1" ht="15.75" customHeight="1" x14ac:dyDescent="0.25"/>
    <row r="262" s="10" customFormat="1" ht="15.75" customHeight="1" x14ac:dyDescent="0.25"/>
    <row r="263" s="10" customFormat="1" ht="15.75" customHeight="1" x14ac:dyDescent="0.25"/>
    <row r="264" s="10" customFormat="1" ht="15.75" customHeight="1" x14ac:dyDescent="0.25"/>
    <row r="265" s="10" customFormat="1" ht="15.75" customHeight="1" x14ac:dyDescent="0.25"/>
    <row r="266" s="10" customFormat="1" ht="15.75" customHeight="1" x14ac:dyDescent="0.25"/>
    <row r="267" s="10" customFormat="1" ht="15.75" customHeight="1" x14ac:dyDescent="0.25"/>
    <row r="268" s="10" customFormat="1" ht="15.75" customHeight="1" x14ac:dyDescent="0.25"/>
    <row r="269" s="10" customFormat="1" ht="15.75" customHeight="1" x14ac:dyDescent="0.25"/>
    <row r="270" s="10" customFormat="1" ht="15.75" customHeight="1" x14ac:dyDescent="0.25"/>
    <row r="271" s="10" customFormat="1" ht="15.75" customHeight="1" x14ac:dyDescent="0.25"/>
    <row r="272" s="10" customFormat="1" ht="15.75" customHeight="1" x14ac:dyDescent="0.25"/>
    <row r="273" s="10" customFormat="1" ht="15.75" customHeight="1" x14ac:dyDescent="0.25"/>
    <row r="274" s="10" customFormat="1" ht="15.75" customHeight="1" x14ac:dyDescent="0.25"/>
    <row r="275" s="10" customFormat="1" ht="15.75" customHeight="1" x14ac:dyDescent="0.25"/>
    <row r="276" s="10" customFormat="1" ht="15.75" customHeight="1" x14ac:dyDescent="0.25"/>
    <row r="277" s="10" customFormat="1" ht="15.75" customHeight="1" x14ac:dyDescent="0.25"/>
    <row r="278" s="10" customFormat="1" ht="15.75" customHeight="1" x14ac:dyDescent="0.25"/>
    <row r="279" s="10" customFormat="1" ht="15.75" customHeight="1" x14ac:dyDescent="0.25"/>
    <row r="280" s="10" customFormat="1" ht="15.75" customHeight="1" x14ac:dyDescent="0.25"/>
    <row r="281" s="10" customFormat="1" ht="15.75" customHeight="1" x14ac:dyDescent="0.25"/>
    <row r="282" s="10" customFormat="1" ht="15.75" customHeight="1" x14ac:dyDescent="0.25"/>
    <row r="283" s="10" customFormat="1" ht="15.75" customHeight="1" x14ac:dyDescent="0.25"/>
    <row r="284" s="10" customFormat="1" ht="15.75" customHeight="1" x14ac:dyDescent="0.25"/>
    <row r="285" s="10" customFormat="1" ht="15.75" customHeight="1" x14ac:dyDescent="0.25"/>
    <row r="286" s="10" customFormat="1" ht="15.75" customHeight="1" x14ac:dyDescent="0.25"/>
    <row r="287" s="10" customFormat="1" ht="15.75" customHeight="1" x14ac:dyDescent="0.25"/>
    <row r="288" s="10" customFormat="1" ht="15.75" customHeight="1" x14ac:dyDescent="0.25"/>
    <row r="289" s="10" customFormat="1" ht="15.75" customHeight="1" x14ac:dyDescent="0.25"/>
    <row r="290" s="10" customFormat="1" ht="15.75" customHeight="1" x14ac:dyDescent="0.25"/>
    <row r="291" s="10" customFormat="1" ht="15.75" customHeight="1" x14ac:dyDescent="0.25"/>
    <row r="292" s="10" customFormat="1" ht="15.75" customHeight="1" x14ac:dyDescent="0.25"/>
    <row r="293" s="10" customFormat="1" ht="15.75" customHeight="1" x14ac:dyDescent="0.25"/>
    <row r="294" s="10" customFormat="1" ht="15.75" customHeight="1" x14ac:dyDescent="0.25"/>
    <row r="295" s="10" customFormat="1" ht="15.75" customHeight="1" x14ac:dyDescent="0.25"/>
    <row r="296" s="10" customFormat="1" ht="15.75" customHeight="1" x14ac:dyDescent="0.25"/>
    <row r="297" s="10" customFormat="1" ht="15.75" customHeight="1" x14ac:dyDescent="0.25"/>
    <row r="298" s="10" customFormat="1" ht="15.75" customHeight="1" x14ac:dyDescent="0.25"/>
    <row r="299" s="10" customFormat="1" ht="15.75" customHeight="1" x14ac:dyDescent="0.25"/>
    <row r="300" s="10" customFormat="1" ht="15.75" customHeight="1" x14ac:dyDescent="0.25"/>
    <row r="301" s="10" customFormat="1" ht="15.75" customHeight="1" x14ac:dyDescent="0.25"/>
    <row r="302" s="10" customFormat="1" ht="15.75" customHeight="1" x14ac:dyDescent="0.25"/>
    <row r="303" s="10" customFormat="1" ht="15.75" customHeight="1" x14ac:dyDescent="0.25"/>
    <row r="304" s="10" customFormat="1" ht="15.75" customHeight="1" x14ac:dyDescent="0.25"/>
    <row r="305" s="10" customFormat="1" ht="15.75" customHeight="1" x14ac:dyDescent="0.25"/>
    <row r="306" s="10" customFormat="1" ht="15.75" customHeight="1" x14ac:dyDescent="0.25"/>
    <row r="307" s="10" customFormat="1" ht="15.75" customHeight="1" x14ac:dyDescent="0.25"/>
    <row r="308" s="10" customFormat="1" ht="15.75" customHeight="1" x14ac:dyDescent="0.25"/>
    <row r="309" s="10" customFormat="1" ht="15.75" customHeight="1" x14ac:dyDescent="0.25"/>
    <row r="310" s="10" customFormat="1" ht="15.75" customHeight="1" x14ac:dyDescent="0.25"/>
    <row r="311" s="10" customFormat="1" ht="15.75" customHeight="1" x14ac:dyDescent="0.25"/>
    <row r="312" s="10" customFormat="1" ht="15.75" customHeight="1" x14ac:dyDescent="0.25"/>
    <row r="313" s="10" customFormat="1" ht="15.75" customHeight="1" x14ac:dyDescent="0.25"/>
    <row r="314" s="10" customFormat="1" ht="15.75" customHeight="1" x14ac:dyDescent="0.25"/>
    <row r="315" s="10" customFormat="1" ht="15.75" customHeight="1" x14ac:dyDescent="0.25"/>
    <row r="316" s="10" customFormat="1" ht="15.75" customHeight="1" x14ac:dyDescent="0.25"/>
    <row r="317" s="10" customFormat="1" ht="15.75" customHeight="1" x14ac:dyDescent="0.25"/>
    <row r="318" s="10" customFormat="1" ht="15.75" customHeight="1" x14ac:dyDescent="0.25"/>
    <row r="319" s="10" customFormat="1" ht="15.75" customHeight="1" x14ac:dyDescent="0.25"/>
    <row r="320" s="10" customFormat="1" ht="15.75" customHeight="1" x14ac:dyDescent="0.25"/>
    <row r="321" s="10" customFormat="1" ht="15.75" customHeight="1" x14ac:dyDescent="0.25"/>
    <row r="322" s="10" customFormat="1" ht="15.75" customHeight="1" x14ac:dyDescent="0.25"/>
    <row r="323" s="10" customFormat="1" ht="15.75" customHeight="1" x14ac:dyDescent="0.25"/>
    <row r="324" s="10" customFormat="1" ht="15.75" customHeight="1" x14ac:dyDescent="0.25"/>
    <row r="325" s="10" customFormat="1" ht="15.75" customHeight="1" x14ac:dyDescent="0.25"/>
    <row r="326" s="10" customFormat="1" ht="15.75" customHeight="1" x14ac:dyDescent="0.25"/>
    <row r="327" s="10" customFormat="1" ht="15.75" customHeight="1" x14ac:dyDescent="0.25"/>
    <row r="328" s="10" customFormat="1" ht="15.75" customHeight="1" x14ac:dyDescent="0.25"/>
    <row r="329" s="10" customFormat="1" ht="15.75" customHeight="1" x14ac:dyDescent="0.25"/>
    <row r="330" s="10" customFormat="1" ht="15.75" customHeight="1" x14ac:dyDescent="0.25"/>
    <row r="331" s="10" customFormat="1" ht="15.75" customHeight="1" x14ac:dyDescent="0.25"/>
    <row r="332" s="10" customFormat="1" ht="15.75" customHeight="1" x14ac:dyDescent="0.25"/>
    <row r="333" s="10" customFormat="1" ht="15.75" customHeight="1" x14ac:dyDescent="0.25"/>
    <row r="334" s="10" customFormat="1" ht="15.75" customHeight="1" x14ac:dyDescent="0.25"/>
    <row r="335" s="10" customFormat="1" ht="15.75" customHeight="1" x14ac:dyDescent="0.25"/>
    <row r="336" s="10" customFormat="1" ht="15.75" customHeight="1" x14ac:dyDescent="0.25"/>
    <row r="337" s="10" customFormat="1" ht="15.75" customHeight="1" x14ac:dyDescent="0.25"/>
    <row r="338" s="10" customFormat="1" ht="15.75" customHeight="1" x14ac:dyDescent="0.25"/>
    <row r="339" s="10" customFormat="1" ht="15.75" customHeight="1" x14ac:dyDescent="0.25"/>
    <row r="340" s="10" customFormat="1" ht="15.75" customHeight="1" x14ac:dyDescent="0.25"/>
    <row r="341" s="10" customFormat="1" ht="15.75" customHeight="1" x14ac:dyDescent="0.25"/>
    <row r="342" s="10" customFormat="1" ht="15.75" customHeight="1" x14ac:dyDescent="0.25"/>
    <row r="343" s="10" customFormat="1" ht="15.75" customHeight="1" x14ac:dyDescent="0.25"/>
    <row r="344" s="10" customFormat="1" ht="15.75" customHeight="1" x14ac:dyDescent="0.25"/>
    <row r="345" s="10" customFormat="1" ht="15.75" customHeight="1" x14ac:dyDescent="0.25"/>
    <row r="346" s="10" customFormat="1" ht="15.75" customHeight="1" x14ac:dyDescent="0.25"/>
    <row r="347" s="10" customFormat="1" ht="15.75" customHeight="1" x14ac:dyDescent="0.25"/>
    <row r="348" s="10" customFormat="1" ht="15.75" customHeight="1" x14ac:dyDescent="0.25"/>
    <row r="349" s="10" customFormat="1" ht="15.75" customHeight="1" x14ac:dyDescent="0.25"/>
    <row r="350" s="10" customFormat="1" ht="15.75" customHeight="1" x14ac:dyDescent="0.25"/>
    <row r="351" s="10" customFormat="1" ht="15.75" customHeight="1" x14ac:dyDescent="0.25"/>
    <row r="352" s="10" customFormat="1" ht="15.75" customHeight="1" x14ac:dyDescent="0.25"/>
    <row r="353" s="10" customFormat="1" ht="15.75" customHeight="1" x14ac:dyDescent="0.25"/>
    <row r="354" s="10" customFormat="1" ht="15.75" customHeight="1" x14ac:dyDescent="0.25"/>
    <row r="355" s="10" customFormat="1" ht="15.75" customHeight="1" x14ac:dyDescent="0.25"/>
    <row r="356" s="10" customFormat="1" ht="15.75" customHeight="1" x14ac:dyDescent="0.25"/>
    <row r="357" s="10" customFormat="1" ht="15.75" customHeight="1" x14ac:dyDescent="0.25"/>
    <row r="358" s="10" customFormat="1" ht="15.75" customHeight="1" x14ac:dyDescent="0.25"/>
    <row r="359" s="10" customFormat="1" ht="15.75" customHeight="1" x14ac:dyDescent="0.25"/>
    <row r="360" s="10" customFormat="1" ht="15.75" customHeight="1" x14ac:dyDescent="0.25"/>
    <row r="361" s="10" customFormat="1" ht="15.75" customHeight="1" x14ac:dyDescent="0.25"/>
    <row r="362" s="10" customFormat="1" ht="15.75" customHeight="1" x14ac:dyDescent="0.25"/>
    <row r="363" s="10" customFormat="1" ht="15.75" customHeight="1" x14ac:dyDescent="0.25"/>
    <row r="364" s="10" customFormat="1" ht="15.75" customHeight="1" x14ac:dyDescent="0.25"/>
    <row r="365" s="10" customFormat="1" ht="15.75" customHeight="1" x14ac:dyDescent="0.25"/>
    <row r="366" s="10" customFormat="1" ht="15.75" customHeight="1" x14ac:dyDescent="0.25"/>
    <row r="367" s="10" customFormat="1" ht="15.75" customHeight="1" x14ac:dyDescent="0.25"/>
    <row r="368" s="10" customFormat="1" ht="15.75" customHeight="1" x14ac:dyDescent="0.25"/>
    <row r="369" s="10" customFormat="1" ht="15.75" customHeight="1" x14ac:dyDescent="0.25"/>
    <row r="370" s="10" customFormat="1" ht="15.75" customHeight="1" x14ac:dyDescent="0.25"/>
    <row r="371" s="10" customFormat="1" ht="15.75" customHeight="1" x14ac:dyDescent="0.25"/>
    <row r="372" s="10" customFormat="1" ht="15.75" customHeight="1" x14ac:dyDescent="0.25"/>
    <row r="373" s="10" customFormat="1" ht="15.75" customHeight="1" x14ac:dyDescent="0.25"/>
    <row r="374" s="10" customFormat="1" ht="15.75" customHeight="1" x14ac:dyDescent="0.25"/>
    <row r="375" s="10" customFormat="1" ht="15.75" customHeight="1" x14ac:dyDescent="0.25"/>
    <row r="376" s="10" customFormat="1" ht="15.75" customHeight="1" x14ac:dyDescent="0.25"/>
    <row r="377" s="10" customFormat="1" ht="15.75" customHeight="1" x14ac:dyDescent="0.25"/>
    <row r="378" s="10" customFormat="1" ht="15.75" customHeight="1" x14ac:dyDescent="0.25"/>
    <row r="379" s="10" customFormat="1" ht="15.75" customHeight="1" x14ac:dyDescent="0.25"/>
    <row r="380" s="10" customFormat="1" ht="15.75" customHeight="1" x14ac:dyDescent="0.25"/>
    <row r="381" s="10" customFormat="1" ht="15.75" customHeight="1" x14ac:dyDescent="0.25"/>
    <row r="382" s="10" customFormat="1" ht="15.75" customHeight="1" x14ac:dyDescent="0.25"/>
    <row r="383" s="10" customFormat="1" ht="15.75" customHeight="1" x14ac:dyDescent="0.25"/>
    <row r="384" s="10" customFormat="1" ht="15.75" customHeight="1" x14ac:dyDescent="0.25"/>
    <row r="385" s="10" customFormat="1" ht="15.75" customHeight="1" x14ac:dyDescent="0.25"/>
    <row r="386" s="10" customFormat="1" ht="15.75" customHeight="1" x14ac:dyDescent="0.25"/>
    <row r="387" s="10" customFormat="1" ht="15.75" customHeight="1" x14ac:dyDescent="0.25"/>
    <row r="388" s="10" customFormat="1" ht="15.75" customHeight="1" x14ac:dyDescent="0.25"/>
    <row r="389" s="10" customFormat="1" ht="15.75" customHeight="1" x14ac:dyDescent="0.25"/>
    <row r="390" s="10" customFormat="1" ht="15.75" customHeight="1" x14ac:dyDescent="0.25"/>
    <row r="391" s="10" customFormat="1" ht="15.75" customHeight="1" x14ac:dyDescent="0.25"/>
    <row r="392" s="10" customFormat="1" ht="15.75" customHeight="1" x14ac:dyDescent="0.25"/>
    <row r="393" s="10" customFormat="1" ht="15.75" customHeight="1" x14ac:dyDescent="0.25"/>
    <row r="394" s="10" customFormat="1" ht="15.75" customHeight="1" x14ac:dyDescent="0.25"/>
    <row r="395" s="10" customFormat="1" ht="15.75" customHeight="1" x14ac:dyDescent="0.25"/>
    <row r="396" s="10" customFormat="1" ht="15.75" customHeight="1" x14ac:dyDescent="0.25"/>
    <row r="397" s="10" customFormat="1" ht="15.75" customHeight="1" x14ac:dyDescent="0.25"/>
    <row r="398" s="10" customFormat="1" ht="15.75" customHeight="1" x14ac:dyDescent="0.25"/>
    <row r="399" s="10" customFormat="1" ht="15.75" customHeight="1" x14ac:dyDescent="0.25"/>
    <row r="400" s="10" customFormat="1" ht="15.75" customHeight="1" x14ac:dyDescent="0.25"/>
    <row r="401" s="10" customFormat="1" ht="15.75" customHeight="1" x14ac:dyDescent="0.25"/>
    <row r="402" s="10" customFormat="1" ht="15.75" customHeight="1" x14ac:dyDescent="0.25"/>
    <row r="403" s="10" customFormat="1" ht="15.75" customHeight="1" x14ac:dyDescent="0.25"/>
    <row r="404" s="10" customFormat="1" ht="15.75" customHeight="1" x14ac:dyDescent="0.25"/>
    <row r="405" s="10" customFormat="1" ht="15.75" customHeight="1" x14ac:dyDescent="0.25"/>
    <row r="406" s="10" customFormat="1" ht="15.75" customHeight="1" x14ac:dyDescent="0.25"/>
    <row r="407" s="10" customFormat="1" ht="15.75" customHeight="1" x14ac:dyDescent="0.25"/>
    <row r="408" s="10" customFormat="1" ht="15.75" customHeight="1" x14ac:dyDescent="0.25"/>
    <row r="409" s="10" customFormat="1" ht="15.75" customHeight="1" x14ac:dyDescent="0.25"/>
    <row r="410" s="10" customFormat="1" ht="15.75" customHeight="1" x14ac:dyDescent="0.25"/>
    <row r="411" s="10" customFormat="1" ht="15.75" customHeight="1" x14ac:dyDescent="0.25"/>
    <row r="412" s="10" customFormat="1" ht="15.75" customHeight="1" x14ac:dyDescent="0.25"/>
    <row r="413" s="10" customFormat="1" ht="15.75" customHeight="1" x14ac:dyDescent="0.25"/>
    <row r="414" s="10" customFormat="1" ht="15.75" customHeight="1" x14ac:dyDescent="0.25"/>
    <row r="415" s="10" customFormat="1" ht="15.75" customHeight="1" x14ac:dyDescent="0.25"/>
    <row r="416" s="10" customFormat="1" ht="15.75" customHeight="1" x14ac:dyDescent="0.25"/>
    <row r="417" s="10" customFormat="1" ht="15.75" customHeight="1" x14ac:dyDescent="0.25"/>
    <row r="418" s="10" customFormat="1" ht="15.75" customHeight="1" x14ac:dyDescent="0.25"/>
    <row r="419" s="10" customFormat="1" ht="15.75" customHeight="1" x14ac:dyDescent="0.25"/>
    <row r="420" s="10" customFormat="1" ht="15.75" customHeight="1" x14ac:dyDescent="0.25"/>
    <row r="421" s="10" customFormat="1" ht="15.75" customHeight="1" x14ac:dyDescent="0.25"/>
    <row r="422" s="10" customFormat="1" ht="15.75" customHeight="1" x14ac:dyDescent="0.25"/>
    <row r="423" s="10" customFormat="1" ht="15.75" customHeight="1" x14ac:dyDescent="0.25"/>
    <row r="424" s="10" customFormat="1" ht="15.75" customHeight="1" x14ac:dyDescent="0.25"/>
    <row r="425" s="10" customFormat="1" ht="15.75" customHeight="1" x14ac:dyDescent="0.25"/>
    <row r="426" s="10" customFormat="1" ht="15.75" customHeight="1" x14ac:dyDescent="0.25"/>
    <row r="427" s="10" customFormat="1" ht="15.75" customHeight="1" x14ac:dyDescent="0.25"/>
    <row r="428" s="10" customFormat="1" ht="15.75" customHeight="1" x14ac:dyDescent="0.25"/>
    <row r="429" s="10" customFormat="1" ht="15.75" customHeight="1" x14ac:dyDescent="0.25"/>
    <row r="430" s="10" customFormat="1" ht="15.75" customHeight="1" x14ac:dyDescent="0.25"/>
    <row r="431" s="10" customFormat="1" ht="15.75" customHeight="1" x14ac:dyDescent="0.25"/>
    <row r="432" s="10" customFormat="1" ht="15.75" customHeight="1" x14ac:dyDescent="0.25"/>
    <row r="433" s="10" customFormat="1" ht="15.75" customHeight="1" x14ac:dyDescent="0.25"/>
    <row r="434" s="10" customFormat="1" ht="15.75" customHeight="1" x14ac:dyDescent="0.25"/>
    <row r="435" s="10" customFormat="1" ht="15.75" customHeight="1" x14ac:dyDescent="0.25"/>
    <row r="436" s="10" customFormat="1" ht="15.75" customHeight="1" x14ac:dyDescent="0.25"/>
    <row r="437" s="10" customFormat="1" ht="15.75" customHeight="1" x14ac:dyDescent="0.25"/>
    <row r="438" s="10" customFormat="1" ht="15.75" customHeight="1" x14ac:dyDescent="0.25"/>
    <row r="439" s="10" customFormat="1" ht="15.75" customHeight="1" x14ac:dyDescent="0.25"/>
    <row r="440" s="10" customFormat="1" ht="15.75" customHeight="1" x14ac:dyDescent="0.25"/>
    <row r="441" s="10" customFormat="1" ht="15.75" customHeight="1" x14ac:dyDescent="0.25"/>
    <row r="442" s="10" customFormat="1" ht="15.75" customHeight="1" x14ac:dyDescent="0.25"/>
    <row r="443" s="10" customFormat="1" ht="15.75" customHeight="1" x14ac:dyDescent="0.25"/>
    <row r="444" s="10" customFormat="1" ht="15.75" customHeight="1" x14ac:dyDescent="0.25"/>
    <row r="445" s="10" customFormat="1" ht="15.75" customHeight="1" x14ac:dyDescent="0.25"/>
    <row r="446" s="10" customFormat="1" ht="15.75" customHeight="1" x14ac:dyDescent="0.25"/>
    <row r="447" s="10" customFormat="1" ht="15.75" customHeight="1" x14ac:dyDescent="0.25"/>
    <row r="448" s="10" customFormat="1" ht="15.75" customHeight="1" x14ac:dyDescent="0.25"/>
    <row r="449" s="10" customFormat="1" ht="15.75" customHeight="1" x14ac:dyDescent="0.25"/>
    <row r="450" s="10" customFormat="1" ht="15.75" customHeight="1" x14ac:dyDescent="0.25"/>
    <row r="451" s="10" customFormat="1" ht="15.75" customHeight="1" x14ac:dyDescent="0.25"/>
    <row r="452" s="10" customFormat="1" ht="15.75" customHeight="1" x14ac:dyDescent="0.25"/>
    <row r="453" s="10" customFormat="1" ht="15.75" customHeight="1" x14ac:dyDescent="0.25"/>
    <row r="454" s="10" customFormat="1" ht="15.75" customHeight="1" x14ac:dyDescent="0.25"/>
    <row r="455" s="10" customFormat="1" ht="15.75" customHeight="1" x14ac:dyDescent="0.25"/>
    <row r="456" s="10" customFormat="1" ht="15.75" customHeight="1" x14ac:dyDescent="0.25"/>
    <row r="457" s="10" customFormat="1" ht="15.75" customHeight="1" x14ac:dyDescent="0.25"/>
    <row r="458" s="10" customFormat="1" ht="15.75" customHeight="1" x14ac:dyDescent="0.25"/>
    <row r="459" s="10" customFormat="1" ht="15.75" customHeight="1" x14ac:dyDescent="0.25"/>
    <row r="460" s="10" customFormat="1" ht="15.75" customHeight="1" x14ac:dyDescent="0.25"/>
    <row r="461" s="10" customFormat="1" ht="15.75" customHeight="1" x14ac:dyDescent="0.25"/>
    <row r="462" s="10" customFormat="1" ht="15.75" customHeight="1" x14ac:dyDescent="0.25"/>
    <row r="463" s="10" customFormat="1" ht="15.75" customHeight="1" x14ac:dyDescent="0.25"/>
    <row r="464" s="10" customFormat="1" ht="15.75" customHeight="1" x14ac:dyDescent="0.25"/>
    <row r="465" s="10" customFormat="1" ht="15.75" customHeight="1" x14ac:dyDescent="0.25"/>
    <row r="466" s="10" customFormat="1" ht="15.75" customHeight="1" x14ac:dyDescent="0.25"/>
    <row r="467" s="10" customFormat="1" ht="15.75" customHeight="1" x14ac:dyDescent="0.25"/>
    <row r="468" s="10" customFormat="1" ht="15.75" customHeight="1" x14ac:dyDescent="0.25"/>
    <row r="469" s="10" customFormat="1" ht="15.75" customHeight="1" x14ac:dyDescent="0.25"/>
    <row r="470" s="10" customFormat="1" ht="15.75" customHeight="1" x14ac:dyDescent="0.25"/>
    <row r="471" s="10" customFormat="1" ht="15.75" customHeight="1" x14ac:dyDescent="0.25"/>
    <row r="472" s="10" customFormat="1" ht="15.75" customHeight="1" x14ac:dyDescent="0.25"/>
    <row r="473" s="10" customFormat="1" ht="15.75" customHeight="1" x14ac:dyDescent="0.25"/>
    <row r="474" s="10" customFormat="1" ht="15.75" customHeight="1" x14ac:dyDescent="0.25"/>
    <row r="475" s="10" customFormat="1" ht="15.75" customHeight="1" x14ac:dyDescent="0.25"/>
    <row r="476" s="10" customFormat="1" ht="15.75" customHeight="1" x14ac:dyDescent="0.25"/>
    <row r="477" s="10" customFormat="1" ht="15.75" customHeight="1" x14ac:dyDescent="0.25"/>
    <row r="478" s="10" customFormat="1" ht="15.75" customHeight="1" x14ac:dyDescent="0.25"/>
    <row r="479" s="10" customFormat="1" ht="15.75" customHeight="1" x14ac:dyDescent="0.25"/>
    <row r="480" s="10" customFormat="1" ht="15.75" customHeight="1" x14ac:dyDescent="0.25"/>
    <row r="481" s="10" customFormat="1" ht="15.75" customHeight="1" x14ac:dyDescent="0.25"/>
    <row r="482" s="10" customFormat="1" ht="15.75" customHeight="1" x14ac:dyDescent="0.25"/>
    <row r="483" s="10" customFormat="1" ht="15.75" customHeight="1" x14ac:dyDescent="0.25"/>
    <row r="484" s="10" customFormat="1" ht="15.75" customHeight="1" x14ac:dyDescent="0.25"/>
    <row r="485" s="10" customFormat="1" ht="15.75" customHeight="1" x14ac:dyDescent="0.25"/>
    <row r="486" s="10" customFormat="1" ht="15.75" customHeight="1" x14ac:dyDescent="0.25"/>
    <row r="487" s="10" customFormat="1" ht="15.75" customHeight="1" x14ac:dyDescent="0.25"/>
    <row r="488" s="10" customFormat="1" ht="15.75" customHeight="1" x14ac:dyDescent="0.25"/>
    <row r="489" s="10" customFormat="1" ht="15.75" customHeight="1" x14ac:dyDescent="0.25"/>
    <row r="490" s="10" customFormat="1" ht="15.75" customHeight="1" x14ac:dyDescent="0.25"/>
    <row r="491" s="10" customFormat="1" ht="15.75" customHeight="1" x14ac:dyDescent="0.25"/>
    <row r="492" s="10" customFormat="1" ht="15.75" customHeight="1" x14ac:dyDescent="0.25"/>
    <row r="493" s="10" customFormat="1" ht="15.75" customHeight="1" x14ac:dyDescent="0.25"/>
    <row r="494" s="10" customFormat="1" ht="15.75" customHeight="1" x14ac:dyDescent="0.25"/>
    <row r="495" s="10" customFormat="1" ht="15.75" customHeight="1" x14ac:dyDescent="0.25"/>
    <row r="496" s="10" customFormat="1" ht="15.75" customHeight="1" x14ac:dyDescent="0.25"/>
    <row r="497" s="10" customFormat="1" ht="15.75" customHeight="1" x14ac:dyDescent="0.25"/>
    <row r="498" s="10" customFormat="1" ht="15.75" customHeight="1" x14ac:dyDescent="0.25"/>
    <row r="499" s="10" customFormat="1" ht="15.75" customHeight="1" x14ac:dyDescent="0.25"/>
    <row r="500" s="10" customFormat="1" ht="15.75" customHeight="1" x14ac:dyDescent="0.25"/>
    <row r="501" s="10" customFormat="1" ht="15.75" customHeight="1" x14ac:dyDescent="0.25"/>
    <row r="502" s="10" customFormat="1" ht="15.75" customHeight="1" x14ac:dyDescent="0.25"/>
    <row r="503" s="10" customFormat="1" ht="15.75" customHeight="1" x14ac:dyDescent="0.25"/>
    <row r="504" s="10" customFormat="1" ht="15.75" customHeight="1" x14ac:dyDescent="0.25"/>
    <row r="505" s="10" customFormat="1" ht="15.75" customHeight="1" x14ac:dyDescent="0.25"/>
    <row r="506" s="10" customFormat="1" ht="15.75" customHeight="1" x14ac:dyDescent="0.25"/>
    <row r="507" s="10" customFormat="1" ht="15.75" customHeight="1" x14ac:dyDescent="0.25"/>
    <row r="508" s="10" customFormat="1" ht="15.75" customHeight="1" x14ac:dyDescent="0.25"/>
    <row r="509" s="10" customFormat="1" ht="15.75" customHeight="1" x14ac:dyDescent="0.25"/>
    <row r="510" s="10" customFormat="1" ht="15.75" customHeight="1" x14ac:dyDescent="0.25"/>
    <row r="511" s="10" customFormat="1" ht="15.75" customHeight="1" x14ac:dyDescent="0.25"/>
    <row r="512" s="10" customFormat="1" ht="15.75" customHeight="1" x14ac:dyDescent="0.25"/>
    <row r="513" s="10" customFormat="1" ht="15.75" customHeight="1" x14ac:dyDescent="0.25"/>
    <row r="514" s="10" customFormat="1" ht="15.75" customHeight="1" x14ac:dyDescent="0.25"/>
    <row r="515" s="10" customFormat="1" ht="15.75" customHeight="1" x14ac:dyDescent="0.25"/>
    <row r="516" s="10" customFormat="1" ht="15.75" customHeight="1" x14ac:dyDescent="0.25"/>
    <row r="517" s="10" customFormat="1" ht="15.75" customHeight="1" x14ac:dyDescent="0.25"/>
    <row r="518" s="10" customFormat="1" ht="15.75" customHeight="1" x14ac:dyDescent="0.25"/>
    <row r="519" s="10" customFormat="1" ht="15.75" customHeight="1" x14ac:dyDescent="0.25"/>
    <row r="520" s="10" customFormat="1" ht="15.75" customHeight="1" x14ac:dyDescent="0.25"/>
    <row r="521" s="10" customFormat="1" ht="15.75" customHeight="1" x14ac:dyDescent="0.25"/>
    <row r="522" s="10" customFormat="1" ht="15.75" customHeight="1" x14ac:dyDescent="0.25"/>
    <row r="523" s="10" customFormat="1" ht="15.75" customHeight="1" x14ac:dyDescent="0.25"/>
    <row r="524" s="10" customFormat="1" ht="15.75" customHeight="1" x14ac:dyDescent="0.25"/>
    <row r="525" s="10" customFormat="1" ht="15.75" customHeight="1" x14ac:dyDescent="0.25"/>
    <row r="526" s="10" customFormat="1" ht="15.75" customHeight="1" x14ac:dyDescent="0.25"/>
    <row r="527" s="10" customFormat="1" ht="15.75" customHeight="1" x14ac:dyDescent="0.25"/>
    <row r="528" s="10" customFormat="1" ht="15.75" customHeight="1" x14ac:dyDescent="0.25"/>
    <row r="529" s="10" customFormat="1" ht="15.75" customHeight="1" x14ac:dyDescent="0.25"/>
    <row r="530" s="10" customFormat="1" ht="15.75" customHeight="1" x14ac:dyDescent="0.25"/>
    <row r="531" s="10" customFormat="1" ht="15.75" customHeight="1" x14ac:dyDescent="0.25"/>
    <row r="532" s="10" customFormat="1" ht="15.75" customHeight="1" x14ac:dyDescent="0.25"/>
    <row r="533" s="10" customFormat="1" ht="15.75" customHeight="1" x14ac:dyDescent="0.25"/>
    <row r="534" s="10" customFormat="1" ht="15.75" customHeight="1" x14ac:dyDescent="0.25"/>
    <row r="535" s="10" customFormat="1" ht="15.75" customHeight="1" x14ac:dyDescent="0.25"/>
    <row r="536" s="10" customFormat="1" ht="15.75" customHeight="1" x14ac:dyDescent="0.25"/>
    <row r="537" s="10" customFormat="1" ht="15.75" customHeight="1" x14ac:dyDescent="0.25"/>
    <row r="538" s="10" customFormat="1" ht="15.75" customHeight="1" x14ac:dyDescent="0.25"/>
    <row r="539" s="10" customFormat="1" ht="15.75" customHeight="1" x14ac:dyDescent="0.25"/>
    <row r="540" s="10" customFormat="1" ht="15.75" customHeight="1" x14ac:dyDescent="0.25"/>
    <row r="541" s="10" customFormat="1" ht="15.75" customHeight="1" x14ac:dyDescent="0.25"/>
    <row r="542" s="10" customFormat="1" ht="15.75" customHeight="1" x14ac:dyDescent="0.25"/>
    <row r="543" s="10" customFormat="1" ht="15.75" customHeight="1" x14ac:dyDescent="0.25"/>
    <row r="544" s="10" customFormat="1" ht="15.75" customHeight="1" x14ac:dyDescent="0.25"/>
    <row r="545" s="10" customFormat="1" ht="15.75" customHeight="1" x14ac:dyDescent="0.25"/>
    <row r="546" s="10" customFormat="1" ht="15.75" customHeight="1" x14ac:dyDescent="0.25"/>
    <row r="547" s="10" customFormat="1" ht="15.75" customHeight="1" x14ac:dyDescent="0.25"/>
    <row r="548" s="10" customFormat="1" ht="15.75" customHeight="1" x14ac:dyDescent="0.25"/>
    <row r="549" s="10" customFormat="1" ht="15.75" customHeight="1" x14ac:dyDescent="0.25"/>
    <row r="550" s="10" customFormat="1" ht="15.75" customHeight="1" x14ac:dyDescent="0.25"/>
    <row r="551" s="10" customFormat="1" ht="15.75" customHeight="1" x14ac:dyDescent="0.25"/>
    <row r="552" s="10" customFormat="1" ht="15.75" customHeight="1" x14ac:dyDescent="0.25"/>
    <row r="553" s="10" customFormat="1" ht="15.75" customHeight="1" x14ac:dyDescent="0.25"/>
    <row r="554" s="10" customFormat="1" ht="15.75" customHeight="1" x14ac:dyDescent="0.25"/>
    <row r="555" s="10" customFormat="1" ht="15.75" customHeight="1" x14ac:dyDescent="0.25"/>
    <row r="556" s="10" customFormat="1" ht="15.75" customHeight="1" x14ac:dyDescent="0.25"/>
    <row r="557" s="10" customFormat="1" ht="15.75" customHeight="1" x14ac:dyDescent="0.25"/>
    <row r="558" s="10" customFormat="1" ht="15.75" customHeight="1" x14ac:dyDescent="0.25"/>
    <row r="559" s="10" customFormat="1" ht="15.75" customHeight="1" x14ac:dyDescent="0.25"/>
    <row r="560" s="10" customFormat="1" ht="15.75" customHeight="1" x14ac:dyDescent="0.25"/>
    <row r="561" s="10" customFormat="1" ht="15.75" customHeight="1" x14ac:dyDescent="0.25"/>
    <row r="562" s="10" customFormat="1" ht="15.75" customHeight="1" x14ac:dyDescent="0.25"/>
    <row r="563" s="10" customFormat="1" ht="15.75" customHeight="1" x14ac:dyDescent="0.25"/>
    <row r="564" s="10" customFormat="1" ht="15.75" customHeight="1" x14ac:dyDescent="0.25"/>
    <row r="565" s="10" customFormat="1" ht="15.75" customHeight="1" x14ac:dyDescent="0.25"/>
    <row r="566" s="10" customFormat="1" ht="15.75" customHeight="1" x14ac:dyDescent="0.25"/>
    <row r="567" s="10" customFormat="1" ht="15.75" customHeight="1" x14ac:dyDescent="0.25"/>
    <row r="568" s="10" customFormat="1" ht="15.75" customHeight="1" x14ac:dyDescent="0.25"/>
    <row r="569" s="10" customFormat="1" ht="15.75" customHeight="1" x14ac:dyDescent="0.25"/>
    <row r="570" s="10" customFormat="1" ht="15.75" customHeight="1" x14ac:dyDescent="0.25"/>
    <row r="571" s="10" customFormat="1" ht="15.75" customHeight="1" x14ac:dyDescent="0.25"/>
    <row r="572" s="10" customFormat="1" ht="15.75" customHeight="1" x14ac:dyDescent="0.25"/>
    <row r="573" s="10" customFormat="1" ht="15.75" customHeight="1" x14ac:dyDescent="0.25"/>
    <row r="574" s="10" customFormat="1" ht="15.75" customHeight="1" x14ac:dyDescent="0.25"/>
    <row r="575" s="10" customFormat="1" ht="15.75" customHeight="1" x14ac:dyDescent="0.25"/>
    <row r="576" s="10" customFormat="1" ht="15.75" customHeight="1" x14ac:dyDescent="0.25"/>
    <row r="577" s="10" customFormat="1" ht="15.75" customHeight="1" x14ac:dyDescent="0.25"/>
    <row r="578" s="10" customFormat="1" ht="15.75" customHeight="1" x14ac:dyDescent="0.25"/>
    <row r="579" s="10" customFormat="1" ht="15.75" customHeight="1" x14ac:dyDescent="0.25"/>
    <row r="580" s="10" customFormat="1" ht="15.75" customHeight="1" x14ac:dyDescent="0.25"/>
    <row r="581" s="10" customFormat="1" ht="15.75" customHeight="1" x14ac:dyDescent="0.25"/>
    <row r="582" s="10" customFormat="1" ht="15.75" customHeight="1" x14ac:dyDescent="0.25"/>
    <row r="583" s="10" customFormat="1" ht="15.75" customHeight="1" x14ac:dyDescent="0.25"/>
    <row r="584" s="10" customFormat="1" ht="15.75" customHeight="1" x14ac:dyDescent="0.25"/>
    <row r="585" s="10" customFormat="1" ht="15.75" customHeight="1" x14ac:dyDescent="0.25"/>
    <row r="586" s="10" customFormat="1" ht="15.75" customHeight="1" x14ac:dyDescent="0.25"/>
    <row r="587" s="10" customFormat="1" ht="15.75" customHeight="1" x14ac:dyDescent="0.25"/>
    <row r="588" s="10" customFormat="1" ht="15.75" customHeight="1" x14ac:dyDescent="0.25"/>
    <row r="589" s="10" customFormat="1" ht="15.75" customHeight="1" x14ac:dyDescent="0.25"/>
    <row r="590" s="10" customFormat="1" ht="15.75" customHeight="1" x14ac:dyDescent="0.25"/>
    <row r="591" s="10" customFormat="1" ht="15.75" customHeight="1" x14ac:dyDescent="0.25"/>
    <row r="592" s="10" customFormat="1" ht="15.75" customHeight="1" x14ac:dyDescent="0.25"/>
    <row r="593" s="10" customFormat="1" ht="15.75" customHeight="1" x14ac:dyDescent="0.25"/>
    <row r="594" s="10" customFormat="1" ht="15.75" customHeight="1" x14ac:dyDescent="0.25"/>
    <row r="595" s="10" customFormat="1" ht="15.75" customHeight="1" x14ac:dyDescent="0.25"/>
    <row r="596" s="10" customFormat="1" ht="15.75" customHeight="1" x14ac:dyDescent="0.25"/>
    <row r="597" s="10" customFormat="1" ht="15.75" customHeight="1" x14ac:dyDescent="0.25"/>
    <row r="598" s="10" customFormat="1" ht="15.75" customHeight="1" x14ac:dyDescent="0.25"/>
    <row r="599" s="10" customFormat="1" ht="15.75" customHeight="1" x14ac:dyDescent="0.25"/>
    <row r="600" s="10" customFormat="1" ht="15.75" customHeight="1" x14ac:dyDescent="0.25"/>
    <row r="601" s="10" customFormat="1" ht="15.75" customHeight="1" x14ac:dyDescent="0.25"/>
    <row r="602" s="10" customFormat="1" ht="15.75" customHeight="1" x14ac:dyDescent="0.25"/>
    <row r="603" s="10" customFormat="1" ht="15.75" customHeight="1" x14ac:dyDescent="0.25"/>
    <row r="604" s="10" customFormat="1" ht="15.75" customHeight="1" x14ac:dyDescent="0.25"/>
    <row r="605" s="10" customFormat="1" ht="15.75" customHeight="1" x14ac:dyDescent="0.25"/>
    <row r="606" s="10" customFormat="1" ht="15.75" customHeight="1" x14ac:dyDescent="0.25"/>
    <row r="607" s="10" customFormat="1" ht="15.75" customHeight="1" x14ac:dyDescent="0.25"/>
    <row r="608" s="10" customFormat="1" ht="15.75" customHeight="1" x14ac:dyDescent="0.25"/>
    <row r="609" s="10" customFormat="1" ht="15.75" customHeight="1" x14ac:dyDescent="0.25"/>
    <row r="610" s="10" customFormat="1" ht="15.75" customHeight="1" x14ac:dyDescent="0.25"/>
    <row r="611" s="10" customFormat="1" ht="15.75" customHeight="1" x14ac:dyDescent="0.25"/>
    <row r="612" s="10" customFormat="1" ht="15.75" customHeight="1" x14ac:dyDescent="0.25"/>
    <row r="613" s="10" customFormat="1" ht="15.75" customHeight="1" x14ac:dyDescent="0.25"/>
    <row r="614" s="10" customFormat="1" ht="15.75" customHeight="1" x14ac:dyDescent="0.25"/>
    <row r="615" s="10" customFormat="1" ht="15.75" customHeight="1" x14ac:dyDescent="0.25"/>
    <row r="616" s="10" customFormat="1" ht="15.75" customHeight="1" x14ac:dyDescent="0.25"/>
    <row r="617" s="10" customFormat="1" ht="15.75" customHeight="1" x14ac:dyDescent="0.25"/>
    <row r="618" s="10" customFormat="1" ht="15.75" customHeight="1" x14ac:dyDescent="0.25"/>
    <row r="619" s="10" customFormat="1" ht="15.75" customHeight="1" x14ac:dyDescent="0.25"/>
    <row r="620" s="10" customFormat="1" ht="15.75" customHeight="1" x14ac:dyDescent="0.25"/>
    <row r="621" s="10" customFormat="1" ht="15.75" customHeight="1" x14ac:dyDescent="0.25"/>
    <row r="622" s="10" customFormat="1" ht="15.75" customHeight="1" x14ac:dyDescent="0.25"/>
    <row r="623" s="10" customFormat="1" ht="15.75" customHeight="1" x14ac:dyDescent="0.25"/>
    <row r="624" s="10" customFormat="1" ht="15.75" customHeight="1" x14ac:dyDescent="0.25"/>
    <row r="625" s="10" customFormat="1" ht="15.75" customHeight="1" x14ac:dyDescent="0.25"/>
    <row r="626" s="10" customFormat="1" ht="15.75" customHeight="1" x14ac:dyDescent="0.25"/>
    <row r="627" s="10" customFormat="1" ht="15.75" customHeight="1" x14ac:dyDescent="0.25"/>
    <row r="628" s="10" customFormat="1" ht="15.75" customHeight="1" x14ac:dyDescent="0.25"/>
    <row r="629" s="10" customFormat="1" ht="15.75" customHeight="1" x14ac:dyDescent="0.25"/>
    <row r="630" s="10" customFormat="1" ht="15.75" customHeight="1" x14ac:dyDescent="0.25"/>
    <row r="631" s="10" customFormat="1" ht="15.75" customHeight="1" x14ac:dyDescent="0.25"/>
    <row r="632" s="10" customFormat="1" ht="15.75" customHeight="1" x14ac:dyDescent="0.25"/>
    <row r="633" s="10" customFormat="1" ht="15.75" customHeight="1" x14ac:dyDescent="0.25"/>
    <row r="634" s="10" customFormat="1" ht="15.75" customHeight="1" x14ac:dyDescent="0.25"/>
    <row r="635" s="10" customFormat="1" ht="15.75" customHeight="1" x14ac:dyDescent="0.25"/>
    <row r="636" s="10" customFormat="1" ht="15.75" customHeight="1" x14ac:dyDescent="0.25"/>
    <row r="637" s="10" customFormat="1" ht="15.75" customHeight="1" x14ac:dyDescent="0.25"/>
    <row r="638" s="10" customFormat="1" ht="15.75" customHeight="1" x14ac:dyDescent="0.25"/>
    <row r="639" s="10" customFormat="1" ht="15.75" customHeight="1" x14ac:dyDescent="0.25"/>
    <row r="640" s="10" customFormat="1" ht="15.75" customHeight="1" x14ac:dyDescent="0.25"/>
    <row r="641" s="10" customFormat="1" ht="15.75" customHeight="1" x14ac:dyDescent="0.25"/>
    <row r="642" s="10" customFormat="1" ht="15.75" customHeight="1" x14ac:dyDescent="0.25"/>
    <row r="643" s="10" customFormat="1" ht="15.75" customHeight="1" x14ac:dyDescent="0.25"/>
    <row r="644" s="10" customFormat="1" ht="15.75" customHeight="1" x14ac:dyDescent="0.25"/>
    <row r="645" s="10" customFormat="1" ht="15.75" customHeight="1" x14ac:dyDescent="0.25"/>
    <row r="646" s="10" customFormat="1" ht="15.75" customHeight="1" x14ac:dyDescent="0.25"/>
    <row r="647" s="10" customFormat="1" ht="15.75" customHeight="1" x14ac:dyDescent="0.25"/>
    <row r="648" s="10" customFormat="1" ht="15.75" customHeight="1" x14ac:dyDescent="0.25"/>
    <row r="649" s="10" customFormat="1" ht="15.75" customHeight="1" x14ac:dyDescent="0.25"/>
    <row r="650" s="10" customFormat="1" ht="15.75" customHeight="1" x14ac:dyDescent="0.25"/>
    <row r="651" s="10" customFormat="1" ht="15.75" customHeight="1" x14ac:dyDescent="0.25"/>
    <row r="652" s="10" customFormat="1" ht="15.75" customHeight="1" x14ac:dyDescent="0.25"/>
    <row r="653" s="10" customFormat="1" ht="15.75" customHeight="1" x14ac:dyDescent="0.25"/>
    <row r="654" s="10" customFormat="1" ht="15.75" customHeight="1" x14ac:dyDescent="0.25"/>
    <row r="655" s="10" customFormat="1" ht="15.75" customHeight="1" x14ac:dyDescent="0.25"/>
    <row r="656" s="10" customFormat="1" ht="15.75" customHeight="1" x14ac:dyDescent="0.25"/>
    <row r="657" s="10" customFormat="1" ht="15.75" customHeight="1" x14ac:dyDescent="0.25"/>
    <row r="658" s="10" customFormat="1" ht="15.75" customHeight="1" x14ac:dyDescent="0.25"/>
    <row r="659" s="10" customFormat="1" ht="15.75" customHeight="1" x14ac:dyDescent="0.25"/>
    <row r="660" s="10" customFormat="1" ht="15.75" customHeight="1" x14ac:dyDescent="0.25"/>
    <row r="661" s="10" customFormat="1" ht="15.75" customHeight="1" x14ac:dyDescent="0.25"/>
    <row r="662" s="10" customFormat="1" ht="15.75" customHeight="1" x14ac:dyDescent="0.25"/>
    <row r="663" s="10" customFormat="1" ht="15.75" customHeight="1" x14ac:dyDescent="0.25"/>
    <row r="664" s="10" customFormat="1" ht="15.75" customHeight="1" x14ac:dyDescent="0.25"/>
    <row r="665" s="10" customFormat="1" ht="15.75" customHeight="1" x14ac:dyDescent="0.25"/>
    <row r="666" s="10" customFormat="1" ht="15.75" customHeight="1" x14ac:dyDescent="0.25"/>
    <row r="667" s="10" customFormat="1" ht="15.75" customHeight="1" x14ac:dyDescent="0.25"/>
    <row r="668" s="10" customFormat="1" ht="15.75" customHeight="1" x14ac:dyDescent="0.25"/>
    <row r="669" s="10" customFormat="1" ht="15.75" customHeight="1" x14ac:dyDescent="0.25"/>
    <row r="670" s="10" customFormat="1" ht="15.75" customHeight="1" x14ac:dyDescent="0.25"/>
    <row r="671" s="10" customFormat="1" ht="15.75" customHeight="1" x14ac:dyDescent="0.25"/>
    <row r="672" s="10" customFormat="1" ht="15.75" customHeight="1" x14ac:dyDescent="0.25"/>
    <row r="673" s="10" customFormat="1" ht="15.75" customHeight="1" x14ac:dyDescent="0.25"/>
    <row r="674" s="10" customFormat="1" ht="15.75" customHeight="1" x14ac:dyDescent="0.25"/>
    <row r="675" s="10" customFormat="1" ht="15.75" customHeight="1" x14ac:dyDescent="0.25"/>
    <row r="676" s="10" customFormat="1" ht="15.75" customHeight="1" x14ac:dyDescent="0.25"/>
    <row r="677" s="10" customFormat="1" ht="15.75" customHeight="1" x14ac:dyDescent="0.25"/>
    <row r="678" s="10" customFormat="1" ht="15.75" customHeight="1" x14ac:dyDescent="0.25"/>
    <row r="679" s="10" customFormat="1" ht="15.75" customHeight="1" x14ac:dyDescent="0.25"/>
    <row r="680" s="10" customFormat="1" ht="15.75" customHeight="1" x14ac:dyDescent="0.25"/>
    <row r="681" s="10" customFormat="1" ht="15.75" customHeight="1" x14ac:dyDescent="0.25"/>
    <row r="682" s="10" customFormat="1" ht="15.75" customHeight="1" x14ac:dyDescent="0.25"/>
    <row r="683" s="10" customFormat="1" ht="15.75" customHeight="1" x14ac:dyDescent="0.25"/>
    <row r="684" s="10" customFormat="1" ht="15.75" customHeight="1" x14ac:dyDescent="0.25"/>
    <row r="685" s="10" customFormat="1" ht="15.75" customHeight="1" x14ac:dyDescent="0.25"/>
    <row r="686" s="10" customFormat="1" ht="15.75" customHeight="1" x14ac:dyDescent="0.25"/>
    <row r="687" s="10" customFormat="1" ht="15.75" customHeight="1" x14ac:dyDescent="0.25"/>
    <row r="688" s="10" customFormat="1" ht="15.75" customHeight="1" x14ac:dyDescent="0.25"/>
    <row r="689" s="10" customFormat="1" ht="15.75" customHeight="1" x14ac:dyDescent="0.25"/>
    <row r="690" s="10" customFormat="1" ht="15.75" customHeight="1" x14ac:dyDescent="0.25"/>
    <row r="691" s="10" customFormat="1" ht="15.75" customHeight="1" x14ac:dyDescent="0.25"/>
    <row r="692" s="10" customFormat="1" ht="15.75" customHeight="1" x14ac:dyDescent="0.25"/>
    <row r="693" s="10" customFormat="1" ht="15.75" customHeight="1" x14ac:dyDescent="0.25"/>
    <row r="694" s="10" customFormat="1" ht="15.75" customHeight="1" x14ac:dyDescent="0.25"/>
    <row r="695" s="10" customFormat="1" ht="15.75" customHeight="1" x14ac:dyDescent="0.25"/>
    <row r="696" s="10" customFormat="1" ht="15.75" customHeight="1" x14ac:dyDescent="0.25"/>
    <row r="697" s="10" customFormat="1" ht="15.75" customHeight="1" x14ac:dyDescent="0.25"/>
    <row r="698" s="10" customFormat="1" ht="15.75" customHeight="1" x14ac:dyDescent="0.25"/>
    <row r="699" s="10" customFormat="1" ht="15.75" customHeight="1" x14ac:dyDescent="0.25"/>
    <row r="700" s="10" customFormat="1" ht="15.75" customHeight="1" x14ac:dyDescent="0.25"/>
    <row r="701" s="10" customFormat="1" ht="15.75" customHeight="1" x14ac:dyDescent="0.25"/>
    <row r="702" s="10" customFormat="1" ht="15.75" customHeight="1" x14ac:dyDescent="0.25"/>
    <row r="703" s="10" customFormat="1" ht="15.75" customHeight="1" x14ac:dyDescent="0.25"/>
    <row r="704" s="10" customFormat="1" ht="15.75" customHeight="1" x14ac:dyDescent="0.25"/>
    <row r="705" s="10" customFormat="1" ht="15.75" customHeight="1" x14ac:dyDescent="0.25"/>
    <row r="706" s="10" customFormat="1" ht="15.75" customHeight="1" x14ac:dyDescent="0.25"/>
    <row r="707" s="10" customFormat="1" ht="15.75" customHeight="1" x14ac:dyDescent="0.25"/>
    <row r="708" s="10" customFormat="1" ht="15.75" customHeight="1" x14ac:dyDescent="0.25"/>
    <row r="709" s="10" customFormat="1" ht="15.75" customHeight="1" x14ac:dyDescent="0.25"/>
    <row r="710" s="10" customFormat="1" ht="15.75" customHeight="1" x14ac:dyDescent="0.25"/>
    <row r="711" s="10" customFormat="1" ht="15.75" customHeight="1" x14ac:dyDescent="0.25"/>
    <row r="712" s="10" customFormat="1" ht="15.75" customHeight="1" x14ac:dyDescent="0.25"/>
    <row r="713" s="10" customFormat="1" ht="15.75" customHeight="1" x14ac:dyDescent="0.25"/>
    <row r="714" s="10" customFormat="1" ht="15.75" customHeight="1" x14ac:dyDescent="0.25"/>
    <row r="715" s="10" customFormat="1" ht="15.75" customHeight="1" x14ac:dyDescent="0.25"/>
    <row r="716" s="10" customFormat="1" ht="15.75" customHeight="1" x14ac:dyDescent="0.25"/>
    <row r="717" s="10" customFormat="1" ht="15.75" customHeight="1" x14ac:dyDescent="0.25"/>
    <row r="718" s="10" customFormat="1" ht="15.75" customHeight="1" x14ac:dyDescent="0.25"/>
    <row r="719" s="10" customFormat="1" ht="15.75" customHeight="1" x14ac:dyDescent="0.25"/>
    <row r="720" s="10" customFormat="1" ht="15.75" customHeight="1" x14ac:dyDescent="0.25"/>
    <row r="721" s="10" customFormat="1" ht="15.75" customHeight="1" x14ac:dyDescent="0.25"/>
    <row r="722" s="10" customFormat="1" ht="15.75" customHeight="1" x14ac:dyDescent="0.25"/>
    <row r="723" s="10" customFormat="1" ht="15.75" customHeight="1" x14ac:dyDescent="0.25"/>
    <row r="724" s="10" customFormat="1" ht="15.75" customHeight="1" x14ac:dyDescent="0.25"/>
    <row r="725" s="10" customFormat="1" ht="15.75" customHeight="1" x14ac:dyDescent="0.25"/>
    <row r="726" s="10" customFormat="1" ht="15.75" customHeight="1" x14ac:dyDescent="0.25"/>
    <row r="727" s="10" customFormat="1" ht="15.75" customHeight="1" x14ac:dyDescent="0.25"/>
    <row r="728" s="10" customFormat="1" ht="15.75" customHeight="1" x14ac:dyDescent="0.25"/>
    <row r="729" s="10" customFormat="1" ht="15.75" customHeight="1" x14ac:dyDescent="0.25"/>
    <row r="730" s="10" customFormat="1" ht="15.75" customHeight="1" x14ac:dyDescent="0.25"/>
    <row r="731" s="10" customFormat="1" ht="15.75" customHeight="1" x14ac:dyDescent="0.25"/>
    <row r="732" s="10" customFormat="1" ht="15.75" customHeight="1" x14ac:dyDescent="0.25"/>
    <row r="733" s="10" customFormat="1" ht="15.75" customHeight="1" x14ac:dyDescent="0.25"/>
    <row r="734" s="10" customFormat="1" ht="15.75" customHeight="1" x14ac:dyDescent="0.25"/>
    <row r="735" s="10" customFormat="1" ht="15.75" customHeight="1" x14ac:dyDescent="0.25"/>
    <row r="736" s="10" customFormat="1" ht="15.75" customHeight="1" x14ac:dyDescent="0.25"/>
    <row r="737" s="10" customFormat="1" ht="15.75" customHeight="1" x14ac:dyDescent="0.25"/>
    <row r="738" s="10" customFormat="1" ht="15.75" customHeight="1" x14ac:dyDescent="0.25"/>
    <row r="739" s="10" customFormat="1" ht="15.75" customHeight="1" x14ac:dyDescent="0.25"/>
    <row r="740" s="10" customFormat="1" ht="15.75" customHeight="1" x14ac:dyDescent="0.25"/>
    <row r="741" s="10" customFormat="1" ht="15.75" customHeight="1" x14ac:dyDescent="0.25"/>
    <row r="742" s="10" customFormat="1" ht="15.75" customHeight="1" x14ac:dyDescent="0.25"/>
    <row r="743" s="10" customFormat="1" ht="15.75" customHeight="1" x14ac:dyDescent="0.25"/>
    <row r="744" s="10" customFormat="1" ht="15.75" customHeight="1" x14ac:dyDescent="0.25"/>
    <row r="745" s="10" customFormat="1" ht="15.75" customHeight="1" x14ac:dyDescent="0.25"/>
    <row r="746" s="10" customFormat="1" ht="15.75" customHeight="1" x14ac:dyDescent="0.25"/>
    <row r="747" s="10" customFormat="1" ht="15.75" customHeight="1" x14ac:dyDescent="0.25"/>
    <row r="748" s="10" customFormat="1" ht="15.75" customHeight="1" x14ac:dyDescent="0.25"/>
    <row r="749" s="10" customFormat="1" ht="15.75" customHeight="1" x14ac:dyDescent="0.25"/>
    <row r="750" s="10" customFormat="1" ht="15.75" customHeight="1" x14ac:dyDescent="0.25"/>
    <row r="751" s="10" customFormat="1" ht="15.75" customHeight="1" x14ac:dyDescent="0.25"/>
    <row r="752" s="10" customFormat="1" ht="15.75" customHeight="1" x14ac:dyDescent="0.25"/>
    <row r="753" s="10" customFormat="1" ht="15.75" customHeight="1" x14ac:dyDescent="0.25"/>
    <row r="754" s="10" customFormat="1" ht="15.75" customHeight="1" x14ac:dyDescent="0.25"/>
    <row r="755" s="10" customFormat="1" ht="15.75" customHeight="1" x14ac:dyDescent="0.25"/>
    <row r="756" s="10" customFormat="1" ht="15.75" customHeight="1" x14ac:dyDescent="0.25"/>
    <row r="757" s="10" customFormat="1" ht="15.75" customHeight="1" x14ac:dyDescent="0.25"/>
    <row r="758" s="10" customFormat="1" ht="15.75" customHeight="1" x14ac:dyDescent="0.25"/>
    <row r="759" s="10" customFormat="1" ht="15.75" customHeight="1" x14ac:dyDescent="0.25"/>
    <row r="760" s="10" customFormat="1" ht="15.75" customHeight="1" x14ac:dyDescent="0.25"/>
    <row r="761" s="10" customFormat="1" ht="15.75" customHeight="1" x14ac:dyDescent="0.25"/>
    <row r="762" s="10" customFormat="1" ht="15.75" customHeight="1" x14ac:dyDescent="0.25"/>
    <row r="763" s="10" customFormat="1" ht="15.75" customHeight="1" x14ac:dyDescent="0.25"/>
    <row r="764" s="10" customFormat="1" ht="15.75" customHeight="1" x14ac:dyDescent="0.25"/>
    <row r="765" s="10" customFormat="1" ht="15.75" customHeight="1" x14ac:dyDescent="0.25"/>
    <row r="766" s="10" customFormat="1" ht="15.75" customHeight="1" x14ac:dyDescent="0.25"/>
    <row r="767" s="10" customFormat="1" ht="15.75" customHeight="1" x14ac:dyDescent="0.25"/>
    <row r="768" s="10" customFormat="1" ht="15.75" customHeight="1" x14ac:dyDescent="0.25"/>
    <row r="769" s="10" customFormat="1" ht="15.75" customHeight="1" x14ac:dyDescent="0.25"/>
    <row r="770" s="10" customFormat="1" ht="15.75" customHeight="1" x14ac:dyDescent="0.25"/>
    <row r="771" s="10" customFormat="1" ht="15.75" customHeight="1" x14ac:dyDescent="0.25"/>
    <row r="772" s="10" customFormat="1" ht="15.75" customHeight="1" x14ac:dyDescent="0.25"/>
    <row r="773" s="10" customFormat="1" ht="15.75" customHeight="1" x14ac:dyDescent="0.25"/>
    <row r="774" s="10" customFormat="1" ht="15.75" customHeight="1" x14ac:dyDescent="0.25"/>
    <row r="775" s="10" customFormat="1" ht="15.75" customHeight="1" x14ac:dyDescent="0.25"/>
    <row r="776" s="10" customFormat="1" ht="15.75" customHeight="1" x14ac:dyDescent="0.25"/>
    <row r="777" s="10" customFormat="1" ht="15.75" customHeight="1" x14ac:dyDescent="0.25"/>
    <row r="778" s="10" customFormat="1" ht="15.75" customHeight="1" x14ac:dyDescent="0.25"/>
    <row r="779" s="10" customFormat="1" ht="15.75" customHeight="1" x14ac:dyDescent="0.25"/>
    <row r="780" s="10" customFormat="1" ht="15.75" customHeight="1" x14ac:dyDescent="0.25"/>
    <row r="781" s="10" customFormat="1" ht="15.75" customHeight="1" x14ac:dyDescent="0.25"/>
    <row r="782" s="10" customFormat="1" ht="15.75" customHeight="1" x14ac:dyDescent="0.25"/>
    <row r="783" s="10" customFormat="1" ht="15.75" customHeight="1" x14ac:dyDescent="0.25"/>
    <row r="784" s="10" customFormat="1" ht="15.75" customHeight="1" x14ac:dyDescent="0.25"/>
    <row r="785" s="10" customFormat="1" ht="15.75" customHeight="1" x14ac:dyDescent="0.25"/>
    <row r="786" s="10" customFormat="1" ht="15.75" customHeight="1" x14ac:dyDescent="0.25"/>
    <row r="787" s="10" customFormat="1" ht="15.75" customHeight="1" x14ac:dyDescent="0.25"/>
    <row r="788" s="10" customFormat="1" ht="15.75" customHeight="1" x14ac:dyDescent="0.25"/>
    <row r="789" s="10" customFormat="1" ht="15.75" customHeight="1" x14ac:dyDescent="0.25"/>
    <row r="790" s="10" customFormat="1" ht="15.75" customHeight="1" x14ac:dyDescent="0.25"/>
    <row r="791" s="10" customFormat="1" ht="15.75" customHeight="1" x14ac:dyDescent="0.25"/>
    <row r="792" s="10" customFormat="1" ht="15.75" customHeight="1" x14ac:dyDescent="0.25"/>
    <row r="793" s="10" customFormat="1" ht="15.75" customHeight="1" x14ac:dyDescent="0.25"/>
    <row r="794" s="10" customFormat="1" ht="15.75" customHeight="1" x14ac:dyDescent="0.25"/>
    <row r="795" s="10" customFormat="1" ht="15.75" customHeight="1" x14ac:dyDescent="0.25"/>
    <row r="796" s="10" customFormat="1" ht="15.75" customHeight="1" x14ac:dyDescent="0.25"/>
    <row r="797" s="10" customFormat="1" ht="15.75" customHeight="1" x14ac:dyDescent="0.25"/>
    <row r="798" s="10" customFormat="1" ht="15.75" customHeight="1" x14ac:dyDescent="0.25"/>
    <row r="799" s="10" customFormat="1" ht="15.75" customHeight="1" x14ac:dyDescent="0.25"/>
    <row r="800" s="10" customFormat="1" ht="15.75" customHeight="1" x14ac:dyDescent="0.25"/>
    <row r="801" s="10" customFormat="1" ht="15.75" customHeight="1" x14ac:dyDescent="0.25"/>
    <row r="802" s="10" customFormat="1" ht="15.75" customHeight="1" x14ac:dyDescent="0.25"/>
    <row r="803" s="10" customFormat="1" ht="15.75" customHeight="1" x14ac:dyDescent="0.25"/>
    <row r="804" s="10" customFormat="1" ht="15.75" customHeight="1" x14ac:dyDescent="0.25"/>
    <row r="805" s="10" customFormat="1" ht="15.75" customHeight="1" x14ac:dyDescent="0.25"/>
    <row r="806" s="10" customFormat="1" ht="15.75" customHeight="1" x14ac:dyDescent="0.25"/>
    <row r="807" s="10" customFormat="1" ht="15.75" customHeight="1" x14ac:dyDescent="0.25"/>
    <row r="808" s="10" customFormat="1" ht="15.75" customHeight="1" x14ac:dyDescent="0.25"/>
    <row r="809" s="10" customFormat="1" ht="15.75" customHeight="1" x14ac:dyDescent="0.25"/>
    <row r="810" s="10" customFormat="1" ht="15.75" customHeight="1" x14ac:dyDescent="0.25"/>
    <row r="811" s="10" customFormat="1" ht="15.75" customHeight="1" x14ac:dyDescent="0.25"/>
    <row r="812" s="10" customFormat="1" ht="15.75" customHeight="1" x14ac:dyDescent="0.25"/>
    <row r="813" s="10" customFormat="1" ht="15.75" customHeight="1" x14ac:dyDescent="0.25"/>
    <row r="814" s="10" customFormat="1" ht="15.75" customHeight="1" x14ac:dyDescent="0.25"/>
    <row r="815" s="10" customFormat="1" ht="15.75" customHeight="1" x14ac:dyDescent="0.25"/>
    <row r="816" s="10" customFormat="1" ht="15.75" customHeight="1" x14ac:dyDescent="0.25"/>
    <row r="817" s="10" customFormat="1" ht="15.75" customHeight="1" x14ac:dyDescent="0.25"/>
    <row r="818" s="10" customFormat="1" ht="15.75" customHeight="1" x14ac:dyDescent="0.25"/>
    <row r="819" s="10" customFormat="1" ht="15.75" customHeight="1" x14ac:dyDescent="0.25"/>
    <row r="820" s="10" customFormat="1" ht="15.75" customHeight="1" x14ac:dyDescent="0.25"/>
    <row r="821" s="10" customFormat="1" ht="15.75" customHeight="1" x14ac:dyDescent="0.25"/>
    <row r="822" s="10" customFormat="1" ht="15.75" customHeight="1" x14ac:dyDescent="0.25"/>
    <row r="823" s="10" customFormat="1" ht="15.75" customHeight="1" x14ac:dyDescent="0.25"/>
    <row r="824" s="10" customFormat="1" ht="15.75" customHeight="1" x14ac:dyDescent="0.25"/>
    <row r="825" s="10" customFormat="1" ht="15.75" customHeight="1" x14ac:dyDescent="0.25"/>
    <row r="826" s="10" customFormat="1" ht="15.75" customHeight="1" x14ac:dyDescent="0.25"/>
    <row r="827" s="10" customFormat="1" ht="15.75" customHeight="1" x14ac:dyDescent="0.25"/>
    <row r="828" s="10" customFormat="1" ht="15.75" customHeight="1" x14ac:dyDescent="0.25"/>
    <row r="829" s="10" customFormat="1" ht="15.75" customHeight="1" x14ac:dyDescent="0.25"/>
    <row r="830" s="10" customFormat="1" ht="15.75" customHeight="1" x14ac:dyDescent="0.25"/>
    <row r="831" s="10" customFormat="1" ht="15.75" customHeight="1" x14ac:dyDescent="0.25"/>
    <row r="832" s="10" customFormat="1" ht="15.75" customHeight="1" x14ac:dyDescent="0.25"/>
    <row r="833" s="10" customFormat="1" ht="15.75" customHeight="1" x14ac:dyDescent="0.25"/>
    <row r="834" s="10" customFormat="1" ht="15.75" customHeight="1" x14ac:dyDescent="0.25"/>
    <row r="835" s="10" customFormat="1" ht="15.75" customHeight="1" x14ac:dyDescent="0.25"/>
    <row r="836" s="10" customFormat="1" ht="15.75" customHeight="1" x14ac:dyDescent="0.25"/>
    <row r="837" s="10" customFormat="1" ht="15.75" customHeight="1" x14ac:dyDescent="0.25"/>
    <row r="838" s="10" customFormat="1" ht="15.75" customHeight="1" x14ac:dyDescent="0.25"/>
    <row r="839" s="10" customFormat="1" ht="15.75" customHeight="1" x14ac:dyDescent="0.25"/>
    <row r="840" s="10" customFormat="1" ht="15.75" customHeight="1" x14ac:dyDescent="0.25"/>
    <row r="841" s="10" customFormat="1" ht="15.75" customHeight="1" x14ac:dyDescent="0.25"/>
    <row r="842" s="10" customFormat="1" ht="15.75" customHeight="1" x14ac:dyDescent="0.25"/>
    <row r="843" s="10" customFormat="1" ht="15.75" customHeight="1" x14ac:dyDescent="0.25"/>
    <row r="844" s="10" customFormat="1" ht="15.75" customHeight="1" x14ac:dyDescent="0.25"/>
    <row r="845" s="10" customFormat="1" ht="15.75" customHeight="1" x14ac:dyDescent="0.25"/>
    <row r="846" s="10" customFormat="1" ht="15.75" customHeight="1" x14ac:dyDescent="0.25"/>
    <row r="847" s="10" customFormat="1" ht="15.75" customHeight="1" x14ac:dyDescent="0.25"/>
    <row r="848" s="10" customFormat="1" ht="15.75" customHeight="1" x14ac:dyDescent="0.25"/>
    <row r="849" s="10" customFormat="1" ht="15.75" customHeight="1" x14ac:dyDescent="0.25"/>
    <row r="850" s="10" customFormat="1" ht="15.75" customHeight="1" x14ac:dyDescent="0.25"/>
    <row r="851" s="10" customFormat="1" ht="15.75" customHeight="1" x14ac:dyDescent="0.25"/>
    <row r="852" s="10" customFormat="1" ht="15.75" customHeight="1" x14ac:dyDescent="0.25"/>
    <row r="853" s="10" customFormat="1" ht="15.75" customHeight="1" x14ac:dyDescent="0.25"/>
    <row r="854" s="10" customFormat="1" ht="15.75" customHeight="1" x14ac:dyDescent="0.25"/>
    <row r="855" s="10" customFormat="1" ht="15.75" customHeight="1" x14ac:dyDescent="0.25"/>
    <row r="856" s="10" customFormat="1" ht="15.75" customHeight="1" x14ac:dyDescent="0.25"/>
    <row r="857" s="10" customFormat="1" ht="15.75" customHeight="1" x14ac:dyDescent="0.25"/>
    <row r="858" s="10" customFormat="1" ht="15.75" customHeight="1" x14ac:dyDescent="0.25"/>
    <row r="859" s="10" customFormat="1" ht="15.75" customHeight="1" x14ac:dyDescent="0.25"/>
    <row r="860" s="10" customFormat="1" ht="15.75" customHeight="1" x14ac:dyDescent="0.25"/>
    <row r="861" s="10" customFormat="1" ht="15.75" customHeight="1" x14ac:dyDescent="0.25"/>
    <row r="862" s="10" customFormat="1" ht="15.75" customHeight="1" x14ac:dyDescent="0.25"/>
    <row r="863" s="10" customFormat="1" ht="15.75" customHeight="1" x14ac:dyDescent="0.25"/>
    <row r="864" s="10" customFormat="1" ht="15.75" customHeight="1" x14ac:dyDescent="0.25"/>
    <row r="865" s="10" customFormat="1" ht="15.75" customHeight="1" x14ac:dyDescent="0.25"/>
    <row r="866" s="10" customFormat="1" ht="15.75" customHeight="1" x14ac:dyDescent="0.25"/>
    <row r="867" s="10" customFormat="1" ht="15.75" customHeight="1" x14ac:dyDescent="0.25"/>
    <row r="868" s="10" customFormat="1" ht="15.75" customHeight="1" x14ac:dyDescent="0.25"/>
    <row r="869" s="10" customFormat="1" ht="15.75" customHeight="1" x14ac:dyDescent="0.25"/>
    <row r="870" s="10" customFormat="1" ht="15.75" customHeight="1" x14ac:dyDescent="0.25"/>
    <row r="871" s="10" customFormat="1" ht="15.75" customHeight="1" x14ac:dyDescent="0.25"/>
    <row r="872" s="10" customFormat="1" ht="15.75" customHeight="1" x14ac:dyDescent="0.25"/>
    <row r="873" s="10" customFormat="1" ht="15.75" customHeight="1" x14ac:dyDescent="0.25"/>
    <row r="874" s="10" customFormat="1" ht="15.75" customHeight="1" x14ac:dyDescent="0.25"/>
    <row r="875" s="10" customFormat="1" ht="15.75" customHeight="1" x14ac:dyDescent="0.25"/>
    <row r="876" s="10" customFormat="1" ht="15.75" customHeight="1" x14ac:dyDescent="0.25"/>
    <row r="877" s="10" customFormat="1" ht="15.75" customHeight="1" x14ac:dyDescent="0.25"/>
    <row r="878" s="10" customFormat="1" ht="15.75" customHeight="1" x14ac:dyDescent="0.25"/>
    <row r="879" s="10" customFormat="1" ht="15.75" customHeight="1" x14ac:dyDescent="0.25"/>
    <row r="880" s="10" customFormat="1" ht="15.75" customHeight="1" x14ac:dyDescent="0.25"/>
    <row r="881" s="10" customFormat="1" ht="15.75" customHeight="1" x14ac:dyDescent="0.25"/>
    <row r="882" s="10" customFormat="1" ht="15.75" customHeight="1" x14ac:dyDescent="0.25"/>
    <row r="883" s="10" customFormat="1" ht="15.75" customHeight="1" x14ac:dyDescent="0.25"/>
    <row r="884" s="10" customFormat="1" ht="15.75" customHeight="1" x14ac:dyDescent="0.25"/>
    <row r="885" s="10" customFormat="1" ht="15.75" customHeight="1" x14ac:dyDescent="0.25"/>
    <row r="886" s="10" customFormat="1" ht="15.75" customHeight="1" x14ac:dyDescent="0.25"/>
    <row r="887" s="10" customFormat="1" ht="15.75" customHeight="1" x14ac:dyDescent="0.25"/>
    <row r="888" s="10" customFormat="1" ht="15.75" customHeight="1" x14ac:dyDescent="0.25"/>
    <row r="889" s="10" customFormat="1" ht="15.75" customHeight="1" x14ac:dyDescent="0.25"/>
    <row r="890" s="10" customFormat="1" ht="15.75" customHeight="1" x14ac:dyDescent="0.25"/>
    <row r="891" s="10" customFormat="1" ht="15.75" customHeight="1" x14ac:dyDescent="0.25"/>
    <row r="892" s="10" customFormat="1" ht="15.75" customHeight="1" x14ac:dyDescent="0.25"/>
    <row r="893" s="10" customFormat="1" ht="15.75" customHeight="1" x14ac:dyDescent="0.25"/>
    <row r="894" s="10" customFormat="1" ht="15.75" customHeight="1" x14ac:dyDescent="0.25"/>
    <row r="895" s="10" customFormat="1" ht="15.75" customHeight="1" x14ac:dyDescent="0.25"/>
    <row r="896" s="10" customFormat="1" ht="15.75" customHeight="1" x14ac:dyDescent="0.25"/>
    <row r="897" s="10" customFormat="1" ht="15.75" customHeight="1" x14ac:dyDescent="0.25"/>
    <row r="898" s="10" customFormat="1" ht="15.75" customHeight="1" x14ac:dyDescent="0.25"/>
    <row r="899" s="10" customFormat="1" ht="15.75" customHeight="1" x14ac:dyDescent="0.25"/>
    <row r="900" s="10" customFormat="1" ht="15.75" customHeight="1" x14ac:dyDescent="0.25"/>
    <row r="901" s="10" customFormat="1" ht="15.75" customHeight="1" x14ac:dyDescent="0.25"/>
    <row r="902" s="10" customFormat="1" ht="15.75" customHeight="1" x14ac:dyDescent="0.25"/>
    <row r="903" s="10" customFormat="1" ht="15.75" customHeight="1" x14ac:dyDescent="0.25"/>
    <row r="904" s="10" customFormat="1" ht="15.75" customHeight="1" x14ac:dyDescent="0.25"/>
    <row r="905" s="10" customFormat="1" ht="15.75" customHeight="1" x14ac:dyDescent="0.25"/>
    <row r="906" s="10" customFormat="1" ht="15.75" customHeight="1" x14ac:dyDescent="0.25"/>
    <row r="907" s="10" customFormat="1" ht="15.75" customHeight="1" x14ac:dyDescent="0.25"/>
    <row r="908" s="10" customFormat="1" ht="15.75" customHeight="1" x14ac:dyDescent="0.25"/>
    <row r="909" s="10" customFormat="1" ht="15.75" customHeight="1" x14ac:dyDescent="0.25"/>
    <row r="910" s="10" customFormat="1" ht="15.75" customHeight="1" x14ac:dyDescent="0.25"/>
    <row r="911" s="10" customFormat="1" ht="15.75" customHeight="1" x14ac:dyDescent="0.25"/>
    <row r="912" s="10" customFormat="1" ht="15.75" customHeight="1" x14ac:dyDescent="0.25"/>
    <row r="913" s="10" customFormat="1" ht="15.75" customHeight="1" x14ac:dyDescent="0.25"/>
    <row r="914" s="10" customFormat="1" ht="15.75" customHeight="1" x14ac:dyDescent="0.25"/>
    <row r="915" s="10" customFormat="1" ht="15.75" customHeight="1" x14ac:dyDescent="0.25"/>
    <row r="916" s="10" customFormat="1" ht="15.75" customHeight="1" x14ac:dyDescent="0.25"/>
    <row r="917" s="10" customFormat="1" ht="15.75" customHeight="1" x14ac:dyDescent="0.25"/>
    <row r="918" s="10" customFormat="1" ht="15.75" customHeight="1" x14ac:dyDescent="0.25"/>
    <row r="919" s="10" customFormat="1" ht="15.75" customHeight="1" x14ac:dyDescent="0.25"/>
    <row r="920" s="10" customFormat="1" ht="15.75" customHeight="1" x14ac:dyDescent="0.25"/>
    <row r="921" s="10" customFormat="1" ht="15.75" customHeight="1" x14ac:dyDescent="0.25"/>
    <row r="922" s="10" customFormat="1" ht="15.75" customHeight="1" x14ac:dyDescent="0.25"/>
    <row r="923" s="10" customFormat="1" ht="15.75" customHeight="1" x14ac:dyDescent="0.25"/>
    <row r="924" s="10" customFormat="1" ht="15.75" customHeight="1" x14ac:dyDescent="0.25"/>
    <row r="925" s="10" customFormat="1" ht="15.75" customHeight="1" x14ac:dyDescent="0.25"/>
    <row r="926" s="10" customFormat="1" ht="15.75" customHeight="1" x14ac:dyDescent="0.25"/>
    <row r="927" s="10" customFormat="1" ht="15.75" customHeight="1" x14ac:dyDescent="0.25"/>
    <row r="928" s="10" customFormat="1" ht="15.75" customHeight="1" x14ac:dyDescent="0.25"/>
    <row r="929" s="10" customFormat="1" ht="15.75" customHeight="1" x14ac:dyDescent="0.25"/>
    <row r="930" s="10" customFormat="1" ht="15.75" customHeight="1" x14ac:dyDescent="0.25"/>
    <row r="931" s="10" customFormat="1" ht="15.75" customHeight="1" x14ac:dyDescent="0.25"/>
    <row r="932" s="10" customFormat="1" ht="15.75" customHeight="1" x14ac:dyDescent="0.25"/>
    <row r="933" s="10" customFormat="1" ht="15.75" customHeight="1" x14ac:dyDescent="0.25"/>
    <row r="934" s="10" customFormat="1" ht="15.75" customHeight="1" x14ac:dyDescent="0.25"/>
    <row r="935" s="10" customFormat="1" ht="15.75" customHeight="1" x14ac:dyDescent="0.25"/>
    <row r="936" s="10" customFormat="1" ht="15.75" customHeight="1" x14ac:dyDescent="0.25"/>
    <row r="937" s="10" customFormat="1" ht="15.75" customHeight="1" x14ac:dyDescent="0.25"/>
    <row r="938" s="10" customFormat="1" ht="15.75" customHeight="1" x14ac:dyDescent="0.25"/>
    <row r="939" s="10" customFormat="1" ht="15.75" customHeight="1" x14ac:dyDescent="0.25"/>
    <row r="940" s="10" customFormat="1" ht="15.75" customHeight="1" x14ac:dyDescent="0.25"/>
    <row r="941" s="10" customFormat="1" ht="15.75" customHeight="1" x14ac:dyDescent="0.25"/>
    <row r="942" s="10" customFormat="1" ht="15.75" customHeight="1" x14ac:dyDescent="0.25"/>
    <row r="943" s="10" customFormat="1" ht="15.75" customHeight="1" x14ac:dyDescent="0.25"/>
    <row r="944" s="10" customFormat="1" ht="15.75" customHeight="1" x14ac:dyDescent="0.25"/>
    <row r="945" s="10" customFormat="1" ht="15.75" customHeight="1" x14ac:dyDescent="0.25"/>
    <row r="946" s="10" customFormat="1" ht="15.75" customHeight="1" x14ac:dyDescent="0.25"/>
    <row r="947" s="10" customFormat="1" ht="15.75" customHeight="1" x14ac:dyDescent="0.25"/>
    <row r="948" s="10" customFormat="1" ht="15.75" customHeight="1" x14ac:dyDescent="0.25"/>
    <row r="949" s="10" customFormat="1" ht="15.75" customHeight="1" x14ac:dyDescent="0.25"/>
    <row r="950" s="10" customFormat="1" ht="15.75" customHeight="1" x14ac:dyDescent="0.25"/>
    <row r="951" s="10" customFormat="1" ht="15.75" customHeight="1" x14ac:dyDescent="0.25"/>
    <row r="952" s="10" customFormat="1" ht="15.75" customHeight="1" x14ac:dyDescent="0.25"/>
    <row r="953" s="10" customFormat="1" ht="15.75" customHeight="1" x14ac:dyDescent="0.25"/>
    <row r="954" s="10" customFormat="1" ht="15.75" customHeight="1" x14ac:dyDescent="0.25"/>
    <row r="955" s="10" customFormat="1" ht="15.75" customHeight="1" x14ac:dyDescent="0.25"/>
    <row r="956" s="10" customFormat="1" ht="15.75" customHeight="1" x14ac:dyDescent="0.25"/>
    <row r="957" s="10" customFormat="1" ht="15.75" customHeight="1" x14ac:dyDescent="0.25"/>
    <row r="958" s="10" customFormat="1" ht="15.75" customHeight="1" x14ac:dyDescent="0.25"/>
    <row r="959" s="10" customFormat="1" ht="15.75" customHeight="1" x14ac:dyDescent="0.25"/>
    <row r="960" s="10" customFormat="1" ht="15.75" customHeight="1" x14ac:dyDescent="0.25"/>
    <row r="961" s="10" customFormat="1" ht="15.75" customHeight="1" x14ac:dyDescent="0.25"/>
    <row r="962" s="10" customFormat="1" ht="15.75" customHeight="1" x14ac:dyDescent="0.25"/>
    <row r="963" s="10" customFormat="1" ht="15.75" customHeight="1" x14ac:dyDescent="0.25"/>
    <row r="964" s="10" customFormat="1" ht="15.75" customHeight="1" x14ac:dyDescent="0.25"/>
    <row r="965" s="10" customFormat="1" ht="15.75" customHeight="1" x14ac:dyDescent="0.25"/>
    <row r="966" s="10" customFormat="1" ht="15.75" customHeight="1" x14ac:dyDescent="0.25"/>
    <row r="967" s="10" customFormat="1" ht="15.75" customHeight="1" x14ac:dyDescent="0.25"/>
    <row r="968" s="10" customFormat="1" ht="15.75" customHeight="1" x14ac:dyDescent="0.25"/>
    <row r="969" s="10" customFormat="1" ht="15.75" customHeight="1" x14ac:dyDescent="0.25"/>
    <row r="970" s="10" customFormat="1" ht="15.75" customHeight="1" x14ac:dyDescent="0.25"/>
    <row r="971" s="10" customFormat="1" ht="15.75" customHeight="1" x14ac:dyDescent="0.25"/>
    <row r="972" s="10" customFormat="1" ht="15.75" customHeight="1" x14ac:dyDescent="0.25"/>
    <row r="973" s="10" customFormat="1" ht="15.75" customHeight="1" x14ac:dyDescent="0.25"/>
    <row r="974" s="10" customFormat="1" ht="15.75" customHeight="1" x14ac:dyDescent="0.25"/>
    <row r="975" s="10" customFormat="1" ht="15.75" customHeight="1" x14ac:dyDescent="0.25"/>
    <row r="976" s="10" customFormat="1" ht="15.75" customHeight="1" x14ac:dyDescent="0.25"/>
    <row r="977" s="10" customFormat="1" ht="15.75" customHeight="1" x14ac:dyDescent="0.25"/>
    <row r="978" s="10" customFormat="1" ht="15.75" customHeight="1" x14ac:dyDescent="0.25"/>
    <row r="979" s="10" customFormat="1" ht="15.75" customHeight="1" x14ac:dyDescent="0.25"/>
    <row r="980" s="10" customFormat="1" ht="15.75" customHeight="1" x14ac:dyDescent="0.25"/>
    <row r="981" s="10" customFormat="1" ht="15.75" customHeight="1" x14ac:dyDescent="0.25"/>
    <row r="982" s="10" customFormat="1" ht="15.75" customHeight="1" x14ac:dyDescent="0.25"/>
    <row r="983" s="10" customFormat="1" ht="15.75" customHeight="1" x14ac:dyDescent="0.25"/>
    <row r="984" s="10" customFormat="1" ht="15.75" customHeight="1" x14ac:dyDescent="0.25"/>
    <row r="985" s="10" customFormat="1" ht="15.75" customHeight="1" x14ac:dyDescent="0.25"/>
    <row r="986" s="10" customFormat="1" ht="15.75" customHeight="1" x14ac:dyDescent="0.25"/>
    <row r="987" s="10" customFormat="1" ht="15.75" customHeight="1" x14ac:dyDescent="0.25"/>
    <row r="988" s="10" customFormat="1" ht="15.75" customHeight="1" x14ac:dyDescent="0.25"/>
    <row r="989" s="10" customFormat="1" ht="15.75" customHeight="1" x14ac:dyDescent="0.25"/>
    <row r="990" s="10" customFormat="1" ht="15.75" customHeight="1" x14ac:dyDescent="0.25"/>
    <row r="991" s="10" customFormat="1" ht="15.75" customHeight="1" x14ac:dyDescent="0.25"/>
    <row r="992" s="10" customFormat="1" ht="15.75" customHeight="1" x14ac:dyDescent="0.25"/>
    <row r="993" s="10" customFormat="1" ht="15.75" customHeight="1" x14ac:dyDescent="0.25"/>
    <row r="994" s="10" customFormat="1" ht="15.75" customHeight="1" x14ac:dyDescent="0.25"/>
    <row r="995" s="10" customFormat="1" ht="15.75" customHeight="1" x14ac:dyDescent="0.25"/>
  </sheetData>
  <mergeCells count="2">
    <mergeCell ref="A18:D18"/>
    <mergeCell ref="A17:D17"/>
  </mergeCells>
  <pageMargins left="0.7" right="0.7" top="0.75" bottom="0.75" header="0" footer="0"/>
  <pageSetup scale="77"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'Dropdown List'!$A$11:$A$44</xm:f>
          </x14:formula1>
          <xm:sqref>A2:A15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1003"/>
  <sheetViews>
    <sheetView workbookViewId="0"/>
  </sheetViews>
  <sheetFormatPr defaultColWidth="12.625" defaultRowHeight="15" customHeight="1" x14ac:dyDescent="0.25"/>
  <cols>
    <col min="1" max="1" width="30" style="10" customWidth="1"/>
    <col min="2" max="2" width="40.375" style="10" customWidth="1"/>
    <col min="3" max="3" width="15.875" style="10" customWidth="1"/>
    <col min="4" max="4" width="36.5" style="10" customWidth="1"/>
    <col min="5" max="5" width="25.125" style="10" customWidth="1"/>
    <col min="6" max="6" width="23" style="10" customWidth="1"/>
    <col min="7" max="26" width="7.75" style="10" customWidth="1"/>
    <col min="27" max="16384" width="12.625" style="10"/>
  </cols>
  <sheetData>
    <row r="1" spans="1:6" ht="38.25" customHeight="1" thickBot="1" x14ac:dyDescent="0.3">
      <c r="A1" s="17" t="s">
        <v>0</v>
      </c>
      <c r="B1" s="3" t="s">
        <v>9</v>
      </c>
      <c r="C1" s="4" t="s">
        <v>2</v>
      </c>
      <c r="D1" s="5" t="s">
        <v>10</v>
      </c>
      <c r="E1" s="5" t="s">
        <v>11</v>
      </c>
      <c r="F1" s="5" t="s">
        <v>12</v>
      </c>
    </row>
    <row r="2" spans="1:6" ht="15.75" thickBot="1" x14ac:dyDescent="0.3">
      <c r="A2" s="1"/>
      <c r="B2" s="35"/>
      <c r="C2" s="39"/>
      <c r="D2" s="32"/>
      <c r="E2" s="6"/>
      <c r="F2" s="6" t="s">
        <v>14</v>
      </c>
    </row>
    <row r="3" spans="1:6" ht="15.75" thickBot="1" x14ac:dyDescent="0.3">
      <c r="A3" s="1"/>
      <c r="B3" s="35"/>
      <c r="C3" s="39"/>
      <c r="D3" s="32"/>
      <c r="E3" s="6"/>
      <c r="F3" s="6" t="s">
        <v>14</v>
      </c>
    </row>
    <row r="4" spans="1:6" ht="15.75" thickBot="1" x14ac:dyDescent="0.3">
      <c r="A4" s="1"/>
      <c r="B4" s="35"/>
      <c r="C4" s="39"/>
      <c r="D4" s="32"/>
      <c r="E4" s="6"/>
      <c r="F4" s="6" t="s">
        <v>14</v>
      </c>
    </row>
    <row r="5" spans="1:6" ht="15.75" thickBot="1" x14ac:dyDescent="0.3">
      <c r="A5" s="1"/>
      <c r="B5" s="35"/>
      <c r="C5" s="39"/>
      <c r="D5" s="32"/>
      <c r="E5" s="6"/>
      <c r="F5" s="6" t="s">
        <v>14</v>
      </c>
    </row>
    <row r="6" spans="1:6" ht="15.75" thickBot="1" x14ac:dyDescent="0.3">
      <c r="A6" s="1"/>
      <c r="B6" s="35"/>
      <c r="C6" s="36"/>
      <c r="D6" s="32"/>
      <c r="E6" s="6"/>
      <c r="F6" s="6" t="s">
        <v>14</v>
      </c>
    </row>
    <row r="7" spans="1:6" ht="15.75" thickBot="1" x14ac:dyDescent="0.3">
      <c r="A7" s="1"/>
      <c r="B7" s="35"/>
      <c r="C7" s="39"/>
      <c r="D7" s="32"/>
      <c r="E7" s="6"/>
      <c r="F7" s="6" t="s">
        <v>14</v>
      </c>
    </row>
    <row r="8" spans="1:6" ht="15.75" thickBot="1" x14ac:dyDescent="0.3">
      <c r="A8" s="1"/>
      <c r="B8" s="35"/>
      <c r="C8" s="39"/>
      <c r="D8" s="32"/>
      <c r="E8" s="6"/>
      <c r="F8" s="13" t="s">
        <v>14</v>
      </c>
    </row>
    <row r="9" spans="1:6" ht="15.75" thickBot="1" x14ac:dyDescent="0.3">
      <c r="A9" s="1"/>
      <c r="B9" s="35"/>
      <c r="C9" s="36"/>
      <c r="D9" s="32"/>
      <c r="E9" s="6"/>
      <c r="F9" s="6" t="s">
        <v>14</v>
      </c>
    </row>
    <row r="10" spans="1:6" ht="15.75" thickBot="1" x14ac:dyDescent="0.3">
      <c r="A10" s="1"/>
      <c r="B10" s="35"/>
      <c r="C10" s="36"/>
      <c r="D10" s="32"/>
      <c r="E10" s="6"/>
      <c r="F10" s="6" t="s">
        <v>14</v>
      </c>
    </row>
    <row r="11" spans="1:6" ht="15.75" thickBot="1" x14ac:dyDescent="0.3">
      <c r="A11" s="1"/>
      <c r="B11" s="35"/>
      <c r="C11" s="36"/>
      <c r="D11" s="32"/>
      <c r="E11" s="6"/>
      <c r="F11" s="6" t="s">
        <v>14</v>
      </c>
    </row>
    <row r="12" spans="1:6" ht="15.75" thickBot="1" x14ac:dyDescent="0.3">
      <c r="A12" s="1"/>
      <c r="B12" s="35"/>
      <c r="C12" s="36"/>
      <c r="D12" s="32"/>
      <c r="E12" s="6"/>
      <c r="F12" s="6" t="s">
        <v>14</v>
      </c>
    </row>
    <row r="13" spans="1:6" ht="15.75" thickBot="1" x14ac:dyDescent="0.3">
      <c r="A13" s="7"/>
      <c r="B13" s="33"/>
      <c r="C13" s="36"/>
      <c r="D13" s="32"/>
      <c r="E13" s="6"/>
      <c r="F13" s="6" t="s">
        <v>14</v>
      </c>
    </row>
    <row r="14" spans="1:6" ht="15.75" thickBot="1" x14ac:dyDescent="0.3">
      <c r="A14" s="7"/>
      <c r="B14" s="33"/>
      <c r="C14" s="36"/>
      <c r="D14" s="32"/>
      <c r="E14" s="6"/>
      <c r="F14" s="6" t="s">
        <v>14</v>
      </c>
    </row>
    <row r="15" spans="1:6" ht="18" customHeight="1" x14ac:dyDescent="0.25">
      <c r="A15" s="8"/>
      <c r="B15" s="8"/>
      <c r="C15" s="37">
        <f>SUM(C2:C14)</f>
        <v>0</v>
      </c>
      <c r="D15" s="9" t="s">
        <v>73</v>
      </c>
      <c r="E15" s="9"/>
      <c r="F15" s="9"/>
    </row>
    <row r="16" spans="1:6" ht="18.75" customHeight="1" x14ac:dyDescent="0.25">
      <c r="A16" s="8"/>
      <c r="B16" s="8"/>
      <c r="C16" s="37">
        <f>SUMIF(D2:D14, "Local", C2:C14)</f>
        <v>0</v>
      </c>
      <c r="D16" s="9" t="s">
        <v>74</v>
      </c>
      <c r="E16" s="9"/>
      <c r="F16" s="9"/>
    </row>
    <row r="17" spans="1:6" ht="122.25" customHeight="1" x14ac:dyDescent="0.25">
      <c r="A17" s="41" t="s">
        <v>77</v>
      </c>
      <c r="B17" s="42"/>
      <c r="C17" s="43"/>
      <c r="D17" s="44"/>
      <c r="E17" s="44"/>
      <c r="F17" s="44"/>
    </row>
    <row r="24" spans="1:6" ht="15.75" customHeight="1" x14ac:dyDescent="0.25"/>
    <row r="25" spans="1:6" ht="15.75" customHeight="1" x14ac:dyDescent="0.25"/>
    <row r="26" spans="1:6" ht="15.75" customHeight="1" x14ac:dyDescent="0.25"/>
    <row r="27" spans="1:6" ht="15.75" customHeight="1" x14ac:dyDescent="0.25"/>
    <row r="28" spans="1:6" ht="15.75" customHeight="1" x14ac:dyDescent="0.25"/>
    <row r="29" spans="1:6" ht="15.75" customHeight="1" x14ac:dyDescent="0.25"/>
    <row r="30" spans="1:6" ht="15.75" customHeight="1" x14ac:dyDescent="0.25"/>
    <row r="31" spans="1:6" ht="15.75" customHeight="1" x14ac:dyDescent="0.25"/>
    <row r="32" spans="1:6" ht="15.75" customHeight="1" x14ac:dyDescent="0.25"/>
    <row r="33" s="10" customFormat="1" ht="15.75" customHeight="1" x14ac:dyDescent="0.25"/>
    <row r="34" s="10" customFormat="1" ht="15.75" customHeight="1" x14ac:dyDescent="0.25"/>
    <row r="35" s="10" customFormat="1" ht="15.75" customHeight="1" x14ac:dyDescent="0.25"/>
    <row r="36" s="10" customFormat="1" ht="15.75" customHeight="1" x14ac:dyDescent="0.25"/>
    <row r="37" s="10" customFormat="1" ht="15.75" customHeight="1" x14ac:dyDescent="0.25"/>
    <row r="38" s="10" customFormat="1" ht="15.75" customHeight="1" x14ac:dyDescent="0.25"/>
    <row r="39" s="10" customFormat="1" ht="15.75" customHeight="1" x14ac:dyDescent="0.25"/>
    <row r="40" s="10" customFormat="1" ht="15.75" customHeight="1" x14ac:dyDescent="0.25"/>
    <row r="41" s="10" customFormat="1" ht="15.75" customHeight="1" x14ac:dyDescent="0.25"/>
    <row r="42" s="10" customFormat="1" ht="15.75" customHeight="1" x14ac:dyDescent="0.25"/>
    <row r="43" s="10" customFormat="1" ht="15.75" customHeight="1" x14ac:dyDescent="0.25"/>
    <row r="44" s="10" customFormat="1" ht="15.75" customHeight="1" x14ac:dyDescent="0.25"/>
    <row r="45" s="10" customFormat="1" ht="15.75" customHeight="1" x14ac:dyDescent="0.25"/>
    <row r="46" s="10" customFormat="1" ht="15.75" customHeight="1" x14ac:dyDescent="0.25"/>
    <row r="47" s="10" customFormat="1" ht="15.75" customHeight="1" x14ac:dyDescent="0.25"/>
    <row r="48" s="10" customFormat="1" ht="15.75" customHeight="1" x14ac:dyDescent="0.25"/>
    <row r="49" s="10" customFormat="1" ht="15.75" customHeight="1" x14ac:dyDescent="0.25"/>
    <row r="50" s="10" customFormat="1" ht="15.75" customHeight="1" x14ac:dyDescent="0.25"/>
    <row r="51" s="10" customFormat="1" ht="15.75" customHeight="1" x14ac:dyDescent="0.25"/>
    <row r="52" s="10" customFormat="1" ht="15.75" customHeight="1" x14ac:dyDescent="0.25"/>
    <row r="53" s="10" customFormat="1" ht="15.75" customHeight="1" x14ac:dyDescent="0.25"/>
    <row r="54" s="10" customFormat="1" ht="15.75" customHeight="1" x14ac:dyDescent="0.25"/>
    <row r="55" s="10" customFormat="1" ht="15.75" customHeight="1" x14ac:dyDescent="0.25"/>
    <row r="56" s="10" customFormat="1" ht="15.75" customHeight="1" x14ac:dyDescent="0.25"/>
    <row r="57" s="10" customFormat="1" ht="15.75" customHeight="1" x14ac:dyDescent="0.25"/>
    <row r="58" s="10" customFormat="1" ht="15.75" customHeight="1" x14ac:dyDescent="0.25"/>
    <row r="59" s="10" customFormat="1" ht="15.75" customHeight="1" x14ac:dyDescent="0.25"/>
    <row r="60" s="10" customFormat="1" ht="15.75" customHeight="1" x14ac:dyDescent="0.25"/>
    <row r="61" s="10" customFormat="1" ht="15.75" customHeight="1" x14ac:dyDescent="0.25"/>
    <row r="62" s="10" customFormat="1" ht="15.75" customHeight="1" x14ac:dyDescent="0.25"/>
    <row r="63" s="10" customFormat="1" ht="15.75" customHeight="1" x14ac:dyDescent="0.25"/>
    <row r="64" s="10" customFormat="1" ht="15.75" customHeight="1" x14ac:dyDescent="0.25"/>
    <row r="65" s="10" customFormat="1" ht="15.75" customHeight="1" x14ac:dyDescent="0.25"/>
    <row r="66" s="10" customFormat="1" ht="15.75" customHeight="1" x14ac:dyDescent="0.25"/>
    <row r="67" s="10" customFormat="1" ht="15.75" customHeight="1" x14ac:dyDescent="0.25"/>
    <row r="68" s="10" customFormat="1" ht="15.75" customHeight="1" x14ac:dyDescent="0.25"/>
    <row r="69" s="10" customFormat="1" ht="15.75" customHeight="1" x14ac:dyDescent="0.25"/>
    <row r="70" s="10" customFormat="1" ht="15.75" customHeight="1" x14ac:dyDescent="0.25"/>
    <row r="71" s="10" customFormat="1" ht="15.75" customHeight="1" x14ac:dyDescent="0.25"/>
    <row r="72" s="10" customFormat="1" ht="15.75" customHeight="1" x14ac:dyDescent="0.25"/>
    <row r="73" s="10" customFormat="1" ht="15.75" customHeight="1" x14ac:dyDescent="0.25"/>
    <row r="74" s="10" customFormat="1" ht="15.75" customHeight="1" x14ac:dyDescent="0.25"/>
    <row r="75" s="10" customFormat="1" ht="15.75" customHeight="1" x14ac:dyDescent="0.25"/>
    <row r="76" s="10" customFormat="1" ht="15.75" customHeight="1" x14ac:dyDescent="0.25"/>
    <row r="77" s="10" customFormat="1" ht="15.75" customHeight="1" x14ac:dyDescent="0.25"/>
    <row r="78" s="10" customFormat="1" ht="15.75" customHeight="1" x14ac:dyDescent="0.25"/>
    <row r="79" s="10" customFormat="1" ht="15.75" customHeight="1" x14ac:dyDescent="0.25"/>
    <row r="80" s="10" customFormat="1" ht="15.75" customHeight="1" x14ac:dyDescent="0.25"/>
    <row r="81" s="10" customFormat="1" ht="15.75" customHeight="1" x14ac:dyDescent="0.25"/>
    <row r="82" s="10" customFormat="1" ht="15.75" customHeight="1" x14ac:dyDescent="0.25"/>
    <row r="83" s="10" customFormat="1" ht="15.75" customHeight="1" x14ac:dyDescent="0.25"/>
    <row r="84" s="10" customFormat="1" ht="15.75" customHeight="1" x14ac:dyDescent="0.25"/>
    <row r="85" s="10" customFormat="1" ht="15.75" customHeight="1" x14ac:dyDescent="0.25"/>
    <row r="86" s="10" customFormat="1" ht="15.75" customHeight="1" x14ac:dyDescent="0.25"/>
    <row r="87" s="10" customFormat="1" ht="15.75" customHeight="1" x14ac:dyDescent="0.25"/>
    <row r="88" s="10" customFormat="1" ht="15.75" customHeight="1" x14ac:dyDescent="0.25"/>
    <row r="89" s="10" customFormat="1" ht="15.75" customHeight="1" x14ac:dyDescent="0.25"/>
    <row r="90" s="10" customFormat="1" ht="15.75" customHeight="1" x14ac:dyDescent="0.25"/>
    <row r="91" s="10" customFormat="1" ht="15.75" customHeight="1" x14ac:dyDescent="0.25"/>
    <row r="92" s="10" customFormat="1" ht="15.75" customHeight="1" x14ac:dyDescent="0.25"/>
    <row r="93" s="10" customFormat="1" ht="15.75" customHeight="1" x14ac:dyDescent="0.25"/>
    <row r="94" s="10" customFormat="1" ht="15.75" customHeight="1" x14ac:dyDescent="0.25"/>
    <row r="95" s="10" customFormat="1" ht="15.75" customHeight="1" x14ac:dyDescent="0.25"/>
    <row r="96" s="10" customFormat="1" ht="15.75" customHeight="1" x14ac:dyDescent="0.25"/>
    <row r="97" s="10" customFormat="1" ht="15.75" customHeight="1" x14ac:dyDescent="0.25"/>
    <row r="98" s="10" customFormat="1" ht="15.75" customHeight="1" x14ac:dyDescent="0.25"/>
    <row r="99" s="10" customFormat="1" ht="15.75" customHeight="1" x14ac:dyDescent="0.25"/>
    <row r="100" s="10" customFormat="1" ht="15.75" customHeight="1" x14ac:dyDescent="0.25"/>
    <row r="101" s="10" customFormat="1" ht="15.75" customHeight="1" x14ac:dyDescent="0.25"/>
    <row r="102" s="10" customFormat="1" ht="15.75" customHeight="1" x14ac:dyDescent="0.25"/>
    <row r="103" s="10" customFormat="1" ht="15.75" customHeight="1" x14ac:dyDescent="0.25"/>
    <row r="104" s="10" customFormat="1" ht="15.75" customHeight="1" x14ac:dyDescent="0.25"/>
    <row r="105" s="10" customFormat="1" ht="15.75" customHeight="1" x14ac:dyDescent="0.25"/>
    <row r="106" s="10" customFormat="1" ht="15.75" customHeight="1" x14ac:dyDescent="0.25"/>
    <row r="107" s="10" customFormat="1" ht="15.75" customHeight="1" x14ac:dyDescent="0.25"/>
    <row r="108" s="10" customFormat="1" ht="15.75" customHeight="1" x14ac:dyDescent="0.25"/>
    <row r="109" s="10" customFormat="1" ht="15.75" customHeight="1" x14ac:dyDescent="0.25"/>
    <row r="110" s="10" customFormat="1" ht="15.75" customHeight="1" x14ac:dyDescent="0.25"/>
    <row r="111" s="10" customFormat="1" ht="15.75" customHeight="1" x14ac:dyDescent="0.25"/>
    <row r="112" s="10" customFormat="1" ht="15.75" customHeight="1" x14ac:dyDescent="0.25"/>
    <row r="113" s="10" customFormat="1" ht="15.75" customHeight="1" x14ac:dyDescent="0.25"/>
    <row r="114" s="10" customFormat="1" ht="15.75" customHeight="1" x14ac:dyDescent="0.25"/>
    <row r="115" s="10" customFormat="1" ht="15.75" customHeight="1" x14ac:dyDescent="0.25"/>
    <row r="116" s="10" customFormat="1" ht="15.75" customHeight="1" x14ac:dyDescent="0.25"/>
    <row r="117" s="10" customFormat="1" ht="15.75" customHeight="1" x14ac:dyDescent="0.25"/>
    <row r="118" s="10" customFormat="1" ht="15.75" customHeight="1" x14ac:dyDescent="0.25"/>
    <row r="119" s="10" customFormat="1" ht="15.75" customHeight="1" x14ac:dyDescent="0.25"/>
    <row r="120" s="10" customFormat="1" ht="15.75" customHeight="1" x14ac:dyDescent="0.25"/>
    <row r="121" s="10" customFormat="1" ht="15.75" customHeight="1" x14ac:dyDescent="0.25"/>
    <row r="122" s="10" customFormat="1" ht="15.75" customHeight="1" x14ac:dyDescent="0.25"/>
    <row r="123" s="10" customFormat="1" ht="15.75" customHeight="1" x14ac:dyDescent="0.25"/>
    <row r="124" s="10" customFormat="1" ht="15.75" customHeight="1" x14ac:dyDescent="0.25"/>
    <row r="125" s="10" customFormat="1" ht="15.75" customHeight="1" x14ac:dyDescent="0.25"/>
    <row r="126" s="10" customFormat="1" ht="15.75" customHeight="1" x14ac:dyDescent="0.25"/>
    <row r="127" s="10" customFormat="1" ht="15.75" customHeight="1" x14ac:dyDescent="0.25"/>
    <row r="128" s="10" customFormat="1" ht="15.75" customHeight="1" x14ac:dyDescent="0.25"/>
    <row r="129" s="10" customFormat="1" ht="15.75" customHeight="1" x14ac:dyDescent="0.25"/>
    <row r="130" s="10" customFormat="1" ht="15.75" customHeight="1" x14ac:dyDescent="0.25"/>
    <row r="131" s="10" customFormat="1" ht="15.75" customHeight="1" x14ac:dyDescent="0.25"/>
    <row r="132" s="10" customFormat="1" ht="15.75" customHeight="1" x14ac:dyDescent="0.25"/>
    <row r="133" s="10" customFormat="1" ht="15.75" customHeight="1" x14ac:dyDescent="0.25"/>
    <row r="134" s="10" customFormat="1" ht="15.75" customHeight="1" x14ac:dyDescent="0.25"/>
    <row r="135" s="10" customFormat="1" ht="15.75" customHeight="1" x14ac:dyDescent="0.25"/>
    <row r="136" s="10" customFormat="1" ht="15.75" customHeight="1" x14ac:dyDescent="0.25"/>
    <row r="137" s="10" customFormat="1" ht="15.75" customHeight="1" x14ac:dyDescent="0.25"/>
    <row r="138" s="10" customFormat="1" ht="15.75" customHeight="1" x14ac:dyDescent="0.25"/>
    <row r="139" s="10" customFormat="1" ht="15.75" customHeight="1" x14ac:dyDescent="0.25"/>
    <row r="140" s="10" customFormat="1" ht="15.75" customHeight="1" x14ac:dyDescent="0.25"/>
    <row r="141" s="10" customFormat="1" ht="15.75" customHeight="1" x14ac:dyDescent="0.25"/>
    <row r="142" s="10" customFormat="1" ht="15.75" customHeight="1" x14ac:dyDescent="0.25"/>
    <row r="143" s="10" customFormat="1" ht="15.75" customHeight="1" x14ac:dyDescent="0.25"/>
    <row r="144" s="10" customFormat="1" ht="15.75" customHeight="1" x14ac:dyDescent="0.25"/>
    <row r="145" s="10" customFormat="1" ht="15.75" customHeight="1" x14ac:dyDescent="0.25"/>
    <row r="146" s="10" customFormat="1" ht="15.75" customHeight="1" x14ac:dyDescent="0.25"/>
    <row r="147" s="10" customFormat="1" ht="15.75" customHeight="1" x14ac:dyDescent="0.25"/>
    <row r="148" s="10" customFormat="1" ht="15.75" customHeight="1" x14ac:dyDescent="0.25"/>
    <row r="149" s="10" customFormat="1" ht="15.75" customHeight="1" x14ac:dyDescent="0.25"/>
    <row r="150" s="10" customFormat="1" ht="15.75" customHeight="1" x14ac:dyDescent="0.25"/>
    <row r="151" s="10" customFormat="1" ht="15.75" customHeight="1" x14ac:dyDescent="0.25"/>
    <row r="152" s="10" customFormat="1" ht="15.75" customHeight="1" x14ac:dyDescent="0.25"/>
    <row r="153" s="10" customFormat="1" ht="15.75" customHeight="1" x14ac:dyDescent="0.25"/>
    <row r="154" s="10" customFormat="1" ht="15.75" customHeight="1" x14ac:dyDescent="0.25"/>
    <row r="155" s="10" customFormat="1" ht="15.75" customHeight="1" x14ac:dyDescent="0.25"/>
    <row r="156" s="10" customFormat="1" ht="15.75" customHeight="1" x14ac:dyDescent="0.25"/>
    <row r="157" s="10" customFormat="1" ht="15.75" customHeight="1" x14ac:dyDescent="0.25"/>
    <row r="158" s="10" customFormat="1" ht="15.75" customHeight="1" x14ac:dyDescent="0.25"/>
    <row r="159" s="10" customFormat="1" ht="15.75" customHeight="1" x14ac:dyDescent="0.25"/>
    <row r="160" s="10" customFormat="1" ht="15.75" customHeight="1" x14ac:dyDescent="0.25"/>
    <row r="161" s="10" customFormat="1" ht="15.75" customHeight="1" x14ac:dyDescent="0.25"/>
    <row r="162" s="10" customFormat="1" ht="15.75" customHeight="1" x14ac:dyDescent="0.25"/>
    <row r="163" s="10" customFormat="1" ht="15.75" customHeight="1" x14ac:dyDescent="0.25"/>
    <row r="164" s="10" customFormat="1" ht="15.75" customHeight="1" x14ac:dyDescent="0.25"/>
    <row r="165" s="10" customFormat="1" ht="15.75" customHeight="1" x14ac:dyDescent="0.25"/>
    <row r="166" s="10" customFormat="1" ht="15.75" customHeight="1" x14ac:dyDescent="0.25"/>
    <row r="167" s="10" customFormat="1" ht="15.75" customHeight="1" x14ac:dyDescent="0.25"/>
    <row r="168" s="10" customFormat="1" ht="15.75" customHeight="1" x14ac:dyDescent="0.25"/>
    <row r="169" s="10" customFormat="1" ht="15.75" customHeight="1" x14ac:dyDescent="0.25"/>
    <row r="170" s="10" customFormat="1" ht="15.75" customHeight="1" x14ac:dyDescent="0.25"/>
    <row r="171" s="10" customFormat="1" ht="15.75" customHeight="1" x14ac:dyDescent="0.25"/>
    <row r="172" s="10" customFormat="1" ht="15.75" customHeight="1" x14ac:dyDescent="0.25"/>
    <row r="173" s="10" customFormat="1" ht="15.75" customHeight="1" x14ac:dyDescent="0.25"/>
    <row r="174" s="10" customFormat="1" ht="15.75" customHeight="1" x14ac:dyDescent="0.25"/>
    <row r="175" s="10" customFormat="1" ht="15.75" customHeight="1" x14ac:dyDescent="0.25"/>
    <row r="176" s="10" customFormat="1" ht="15.75" customHeight="1" x14ac:dyDescent="0.25"/>
    <row r="177" s="10" customFormat="1" ht="15.75" customHeight="1" x14ac:dyDescent="0.25"/>
    <row r="178" s="10" customFormat="1" ht="15.75" customHeight="1" x14ac:dyDescent="0.25"/>
    <row r="179" s="10" customFormat="1" ht="15.75" customHeight="1" x14ac:dyDescent="0.25"/>
    <row r="180" s="10" customFormat="1" ht="15.75" customHeight="1" x14ac:dyDescent="0.25"/>
    <row r="181" s="10" customFormat="1" ht="15.75" customHeight="1" x14ac:dyDescent="0.25"/>
    <row r="182" s="10" customFormat="1" ht="15.75" customHeight="1" x14ac:dyDescent="0.25"/>
    <row r="183" s="10" customFormat="1" ht="15.75" customHeight="1" x14ac:dyDescent="0.25"/>
    <row r="184" s="10" customFormat="1" ht="15.75" customHeight="1" x14ac:dyDescent="0.25"/>
    <row r="185" s="10" customFormat="1" ht="15.75" customHeight="1" x14ac:dyDescent="0.25"/>
    <row r="186" s="10" customFormat="1" ht="15.75" customHeight="1" x14ac:dyDescent="0.25"/>
    <row r="187" s="10" customFormat="1" ht="15.75" customHeight="1" x14ac:dyDescent="0.25"/>
    <row r="188" s="10" customFormat="1" ht="15.75" customHeight="1" x14ac:dyDescent="0.25"/>
    <row r="189" s="10" customFormat="1" ht="15.75" customHeight="1" x14ac:dyDescent="0.25"/>
    <row r="190" s="10" customFormat="1" ht="15.75" customHeight="1" x14ac:dyDescent="0.25"/>
    <row r="191" s="10" customFormat="1" ht="15.75" customHeight="1" x14ac:dyDescent="0.25"/>
    <row r="192" s="10" customFormat="1" ht="15.75" customHeight="1" x14ac:dyDescent="0.25"/>
    <row r="193" s="10" customFormat="1" ht="15.75" customHeight="1" x14ac:dyDescent="0.25"/>
    <row r="194" s="10" customFormat="1" ht="15.75" customHeight="1" x14ac:dyDescent="0.25"/>
    <row r="195" s="10" customFormat="1" ht="15.75" customHeight="1" x14ac:dyDescent="0.25"/>
    <row r="196" s="10" customFormat="1" ht="15.75" customHeight="1" x14ac:dyDescent="0.25"/>
    <row r="197" s="10" customFormat="1" ht="15.75" customHeight="1" x14ac:dyDescent="0.25"/>
    <row r="198" s="10" customFormat="1" ht="15.75" customHeight="1" x14ac:dyDescent="0.25"/>
    <row r="199" s="10" customFormat="1" ht="15.75" customHeight="1" x14ac:dyDescent="0.25"/>
    <row r="200" s="10" customFormat="1" ht="15.75" customHeight="1" x14ac:dyDescent="0.25"/>
    <row r="201" s="10" customFormat="1" ht="15.75" customHeight="1" x14ac:dyDescent="0.25"/>
    <row r="202" s="10" customFormat="1" ht="15.75" customHeight="1" x14ac:dyDescent="0.25"/>
    <row r="203" s="10" customFormat="1" ht="15.75" customHeight="1" x14ac:dyDescent="0.25"/>
    <row r="204" s="10" customFormat="1" ht="15.75" customHeight="1" x14ac:dyDescent="0.25"/>
    <row r="205" s="10" customFormat="1" ht="15.75" customHeight="1" x14ac:dyDescent="0.25"/>
    <row r="206" s="10" customFormat="1" ht="15.75" customHeight="1" x14ac:dyDescent="0.25"/>
    <row r="207" s="10" customFormat="1" ht="15.75" customHeight="1" x14ac:dyDescent="0.25"/>
    <row r="208" s="10" customFormat="1" ht="15.75" customHeight="1" x14ac:dyDescent="0.25"/>
    <row r="209" s="10" customFormat="1" ht="15.75" customHeight="1" x14ac:dyDescent="0.25"/>
    <row r="210" s="10" customFormat="1" ht="15.75" customHeight="1" x14ac:dyDescent="0.25"/>
    <row r="211" s="10" customFormat="1" ht="15.75" customHeight="1" x14ac:dyDescent="0.25"/>
    <row r="212" s="10" customFormat="1" ht="15.75" customHeight="1" x14ac:dyDescent="0.25"/>
    <row r="213" s="10" customFormat="1" ht="15.75" customHeight="1" x14ac:dyDescent="0.25"/>
    <row r="214" s="10" customFormat="1" ht="15.75" customHeight="1" x14ac:dyDescent="0.25"/>
    <row r="215" s="10" customFormat="1" ht="15.75" customHeight="1" x14ac:dyDescent="0.25"/>
    <row r="216" s="10" customFormat="1" ht="15.75" customHeight="1" x14ac:dyDescent="0.25"/>
    <row r="217" s="10" customFormat="1" ht="15.75" customHeight="1" x14ac:dyDescent="0.25"/>
    <row r="218" s="10" customFormat="1" ht="15.75" customHeight="1" x14ac:dyDescent="0.25"/>
    <row r="219" s="10" customFormat="1" ht="15.75" customHeight="1" x14ac:dyDescent="0.25"/>
    <row r="220" s="10" customFormat="1" ht="15.75" customHeight="1" x14ac:dyDescent="0.25"/>
    <row r="221" s="10" customFormat="1" ht="15.75" customHeight="1" x14ac:dyDescent="0.25"/>
    <row r="222" s="10" customFormat="1" ht="15.75" customHeight="1" x14ac:dyDescent="0.25"/>
    <row r="223" s="10" customFormat="1" ht="15.75" customHeight="1" x14ac:dyDescent="0.25"/>
    <row r="224" s="10" customFormat="1" ht="15.75" customHeight="1" x14ac:dyDescent="0.25"/>
    <row r="225" s="10" customFormat="1" ht="15.75" customHeight="1" x14ac:dyDescent="0.25"/>
    <row r="226" s="10" customFormat="1" ht="15.75" customHeight="1" x14ac:dyDescent="0.25"/>
    <row r="227" s="10" customFormat="1" ht="15.75" customHeight="1" x14ac:dyDescent="0.25"/>
    <row r="228" s="10" customFormat="1" ht="15.75" customHeight="1" x14ac:dyDescent="0.25"/>
    <row r="229" s="10" customFormat="1" ht="15.75" customHeight="1" x14ac:dyDescent="0.25"/>
    <row r="230" s="10" customFormat="1" ht="15.75" customHeight="1" x14ac:dyDescent="0.25"/>
    <row r="231" s="10" customFormat="1" ht="15.75" customHeight="1" x14ac:dyDescent="0.25"/>
    <row r="232" s="10" customFormat="1" ht="15.75" customHeight="1" x14ac:dyDescent="0.25"/>
    <row r="233" s="10" customFormat="1" ht="15.75" customHeight="1" x14ac:dyDescent="0.25"/>
    <row r="234" s="10" customFormat="1" ht="15.75" customHeight="1" x14ac:dyDescent="0.25"/>
    <row r="235" s="10" customFormat="1" ht="15.75" customHeight="1" x14ac:dyDescent="0.25"/>
    <row r="236" s="10" customFormat="1" ht="15.75" customHeight="1" x14ac:dyDescent="0.25"/>
    <row r="237" s="10" customFormat="1" ht="15.75" customHeight="1" x14ac:dyDescent="0.25"/>
    <row r="238" s="10" customFormat="1" ht="15.75" customHeight="1" x14ac:dyDescent="0.25"/>
    <row r="239" s="10" customFormat="1" ht="15.75" customHeight="1" x14ac:dyDescent="0.25"/>
    <row r="240" s="10" customFormat="1" ht="15.75" customHeight="1" x14ac:dyDescent="0.25"/>
    <row r="241" s="10" customFormat="1" ht="15.75" customHeight="1" x14ac:dyDescent="0.25"/>
    <row r="242" s="10" customFormat="1" ht="15.75" customHeight="1" x14ac:dyDescent="0.25"/>
    <row r="243" s="10" customFormat="1" ht="15.75" customHeight="1" x14ac:dyDescent="0.25"/>
    <row r="244" s="10" customFormat="1" ht="15.75" customHeight="1" x14ac:dyDescent="0.25"/>
    <row r="245" s="10" customFormat="1" ht="15.75" customHeight="1" x14ac:dyDescent="0.25"/>
    <row r="246" s="10" customFormat="1" ht="15.75" customHeight="1" x14ac:dyDescent="0.25"/>
    <row r="247" s="10" customFormat="1" ht="15.75" customHeight="1" x14ac:dyDescent="0.25"/>
    <row r="248" s="10" customFormat="1" ht="15.75" customHeight="1" x14ac:dyDescent="0.25"/>
    <row r="249" s="10" customFormat="1" ht="15.75" customHeight="1" x14ac:dyDescent="0.25"/>
    <row r="250" s="10" customFormat="1" ht="15.75" customHeight="1" x14ac:dyDescent="0.25"/>
    <row r="251" s="10" customFormat="1" ht="15.75" customHeight="1" x14ac:dyDescent="0.25"/>
    <row r="252" s="10" customFormat="1" ht="15.75" customHeight="1" x14ac:dyDescent="0.25"/>
    <row r="253" s="10" customFormat="1" ht="15.75" customHeight="1" x14ac:dyDescent="0.25"/>
    <row r="254" s="10" customFormat="1" ht="15.75" customHeight="1" x14ac:dyDescent="0.25"/>
    <row r="255" s="10" customFormat="1" ht="15.75" customHeight="1" x14ac:dyDescent="0.25"/>
    <row r="256" s="10" customFormat="1" ht="15.75" customHeight="1" x14ac:dyDescent="0.25"/>
    <row r="257" s="10" customFormat="1" ht="15.75" customHeight="1" x14ac:dyDescent="0.25"/>
    <row r="258" s="10" customFormat="1" ht="15.75" customHeight="1" x14ac:dyDescent="0.25"/>
    <row r="259" s="10" customFormat="1" ht="15.75" customHeight="1" x14ac:dyDescent="0.25"/>
    <row r="260" s="10" customFormat="1" ht="15.75" customHeight="1" x14ac:dyDescent="0.25"/>
    <row r="261" s="10" customFormat="1" ht="15.75" customHeight="1" x14ac:dyDescent="0.25"/>
    <row r="262" s="10" customFormat="1" ht="15.75" customHeight="1" x14ac:dyDescent="0.25"/>
    <row r="263" s="10" customFormat="1" ht="15.75" customHeight="1" x14ac:dyDescent="0.25"/>
    <row r="264" s="10" customFormat="1" ht="15.75" customHeight="1" x14ac:dyDescent="0.25"/>
    <row r="265" s="10" customFormat="1" ht="15.75" customHeight="1" x14ac:dyDescent="0.25"/>
    <row r="266" s="10" customFormat="1" ht="15.75" customHeight="1" x14ac:dyDescent="0.25"/>
    <row r="267" s="10" customFormat="1" ht="15.75" customHeight="1" x14ac:dyDescent="0.25"/>
    <row r="268" s="10" customFormat="1" ht="15.75" customHeight="1" x14ac:dyDescent="0.25"/>
    <row r="269" s="10" customFormat="1" ht="15.75" customHeight="1" x14ac:dyDescent="0.25"/>
    <row r="270" s="10" customFormat="1" ht="15.75" customHeight="1" x14ac:dyDescent="0.25"/>
    <row r="271" s="10" customFormat="1" ht="15.75" customHeight="1" x14ac:dyDescent="0.25"/>
    <row r="272" s="10" customFormat="1" ht="15.75" customHeight="1" x14ac:dyDescent="0.25"/>
    <row r="273" s="10" customFormat="1" ht="15.75" customHeight="1" x14ac:dyDescent="0.25"/>
    <row r="274" s="10" customFormat="1" ht="15.75" customHeight="1" x14ac:dyDescent="0.25"/>
    <row r="275" s="10" customFormat="1" ht="15.75" customHeight="1" x14ac:dyDescent="0.25"/>
    <row r="276" s="10" customFormat="1" ht="15.75" customHeight="1" x14ac:dyDescent="0.25"/>
    <row r="277" s="10" customFormat="1" ht="15.75" customHeight="1" x14ac:dyDescent="0.25"/>
    <row r="278" s="10" customFormat="1" ht="15.75" customHeight="1" x14ac:dyDescent="0.25"/>
    <row r="279" s="10" customFormat="1" ht="15.75" customHeight="1" x14ac:dyDescent="0.25"/>
    <row r="280" s="10" customFormat="1" ht="15.75" customHeight="1" x14ac:dyDescent="0.25"/>
    <row r="281" s="10" customFormat="1" ht="15.75" customHeight="1" x14ac:dyDescent="0.25"/>
    <row r="282" s="10" customFormat="1" ht="15.75" customHeight="1" x14ac:dyDescent="0.25"/>
    <row r="283" s="10" customFormat="1" ht="15.75" customHeight="1" x14ac:dyDescent="0.25"/>
    <row r="284" s="10" customFormat="1" ht="15.75" customHeight="1" x14ac:dyDescent="0.25"/>
    <row r="285" s="10" customFormat="1" ht="15.75" customHeight="1" x14ac:dyDescent="0.25"/>
    <row r="286" s="10" customFormat="1" ht="15.75" customHeight="1" x14ac:dyDescent="0.25"/>
    <row r="287" s="10" customFormat="1" ht="15.75" customHeight="1" x14ac:dyDescent="0.25"/>
    <row r="288" s="10" customFormat="1" ht="15.75" customHeight="1" x14ac:dyDescent="0.25"/>
    <row r="289" s="10" customFormat="1" ht="15.75" customHeight="1" x14ac:dyDescent="0.25"/>
    <row r="290" s="10" customFormat="1" ht="15.75" customHeight="1" x14ac:dyDescent="0.25"/>
    <row r="291" s="10" customFormat="1" ht="15.75" customHeight="1" x14ac:dyDescent="0.25"/>
    <row r="292" s="10" customFormat="1" ht="15.75" customHeight="1" x14ac:dyDescent="0.25"/>
    <row r="293" s="10" customFormat="1" ht="15.75" customHeight="1" x14ac:dyDescent="0.25"/>
    <row r="294" s="10" customFormat="1" ht="15.75" customHeight="1" x14ac:dyDescent="0.25"/>
    <row r="295" s="10" customFormat="1" ht="15.75" customHeight="1" x14ac:dyDescent="0.25"/>
    <row r="296" s="10" customFormat="1" ht="15.75" customHeight="1" x14ac:dyDescent="0.25"/>
    <row r="297" s="10" customFormat="1" ht="15.75" customHeight="1" x14ac:dyDescent="0.25"/>
    <row r="298" s="10" customFormat="1" ht="15.75" customHeight="1" x14ac:dyDescent="0.25"/>
    <row r="299" s="10" customFormat="1" ht="15.75" customHeight="1" x14ac:dyDescent="0.25"/>
    <row r="300" s="10" customFormat="1" ht="15.75" customHeight="1" x14ac:dyDescent="0.25"/>
    <row r="301" s="10" customFormat="1" ht="15.75" customHeight="1" x14ac:dyDescent="0.25"/>
    <row r="302" s="10" customFormat="1" ht="15.75" customHeight="1" x14ac:dyDescent="0.25"/>
    <row r="303" s="10" customFormat="1" ht="15.75" customHeight="1" x14ac:dyDescent="0.25"/>
    <row r="304" s="10" customFormat="1" ht="15.75" customHeight="1" x14ac:dyDescent="0.25"/>
    <row r="305" s="10" customFormat="1" ht="15.75" customHeight="1" x14ac:dyDescent="0.25"/>
    <row r="306" s="10" customFormat="1" ht="15.75" customHeight="1" x14ac:dyDescent="0.25"/>
    <row r="307" s="10" customFormat="1" ht="15.75" customHeight="1" x14ac:dyDescent="0.25"/>
    <row r="308" s="10" customFormat="1" ht="15.75" customHeight="1" x14ac:dyDescent="0.25"/>
    <row r="309" s="10" customFormat="1" ht="15.75" customHeight="1" x14ac:dyDescent="0.25"/>
    <row r="310" s="10" customFormat="1" ht="15.75" customHeight="1" x14ac:dyDescent="0.25"/>
    <row r="311" s="10" customFormat="1" ht="15.75" customHeight="1" x14ac:dyDescent="0.25"/>
    <row r="312" s="10" customFormat="1" ht="15.75" customHeight="1" x14ac:dyDescent="0.25"/>
    <row r="313" s="10" customFormat="1" ht="15.75" customHeight="1" x14ac:dyDescent="0.25"/>
    <row r="314" s="10" customFormat="1" ht="15.75" customHeight="1" x14ac:dyDescent="0.25"/>
    <row r="315" s="10" customFormat="1" ht="15.75" customHeight="1" x14ac:dyDescent="0.25"/>
    <row r="316" s="10" customFormat="1" ht="15.75" customHeight="1" x14ac:dyDescent="0.25"/>
    <row r="317" s="10" customFormat="1" ht="15.75" customHeight="1" x14ac:dyDescent="0.25"/>
    <row r="318" s="10" customFormat="1" ht="15.75" customHeight="1" x14ac:dyDescent="0.25"/>
    <row r="319" s="10" customFormat="1" ht="15.75" customHeight="1" x14ac:dyDescent="0.25"/>
    <row r="320" s="10" customFormat="1" ht="15.75" customHeight="1" x14ac:dyDescent="0.25"/>
    <row r="321" s="10" customFormat="1" ht="15.75" customHeight="1" x14ac:dyDescent="0.25"/>
    <row r="322" s="10" customFormat="1" ht="15.75" customHeight="1" x14ac:dyDescent="0.25"/>
    <row r="323" s="10" customFormat="1" ht="15.75" customHeight="1" x14ac:dyDescent="0.25"/>
    <row r="324" s="10" customFormat="1" ht="15.75" customHeight="1" x14ac:dyDescent="0.25"/>
    <row r="325" s="10" customFormat="1" ht="15.75" customHeight="1" x14ac:dyDescent="0.25"/>
    <row r="326" s="10" customFormat="1" ht="15.75" customHeight="1" x14ac:dyDescent="0.25"/>
    <row r="327" s="10" customFormat="1" ht="15.75" customHeight="1" x14ac:dyDescent="0.25"/>
    <row r="328" s="10" customFormat="1" ht="15.75" customHeight="1" x14ac:dyDescent="0.25"/>
    <row r="329" s="10" customFormat="1" ht="15.75" customHeight="1" x14ac:dyDescent="0.25"/>
    <row r="330" s="10" customFormat="1" ht="15.75" customHeight="1" x14ac:dyDescent="0.25"/>
    <row r="331" s="10" customFormat="1" ht="15.75" customHeight="1" x14ac:dyDescent="0.25"/>
    <row r="332" s="10" customFormat="1" ht="15.75" customHeight="1" x14ac:dyDescent="0.25"/>
    <row r="333" s="10" customFormat="1" ht="15.75" customHeight="1" x14ac:dyDescent="0.25"/>
    <row r="334" s="10" customFormat="1" ht="15.75" customHeight="1" x14ac:dyDescent="0.25"/>
    <row r="335" s="10" customFormat="1" ht="15.75" customHeight="1" x14ac:dyDescent="0.25"/>
    <row r="336" s="10" customFormat="1" ht="15.75" customHeight="1" x14ac:dyDescent="0.25"/>
    <row r="337" s="10" customFormat="1" ht="15.75" customHeight="1" x14ac:dyDescent="0.25"/>
    <row r="338" s="10" customFormat="1" ht="15.75" customHeight="1" x14ac:dyDescent="0.25"/>
    <row r="339" s="10" customFormat="1" ht="15.75" customHeight="1" x14ac:dyDescent="0.25"/>
    <row r="340" s="10" customFormat="1" ht="15.75" customHeight="1" x14ac:dyDescent="0.25"/>
    <row r="341" s="10" customFormat="1" ht="15.75" customHeight="1" x14ac:dyDescent="0.25"/>
    <row r="342" s="10" customFormat="1" ht="15.75" customHeight="1" x14ac:dyDescent="0.25"/>
    <row r="343" s="10" customFormat="1" ht="15.75" customHeight="1" x14ac:dyDescent="0.25"/>
    <row r="344" s="10" customFormat="1" ht="15.75" customHeight="1" x14ac:dyDescent="0.25"/>
    <row r="345" s="10" customFormat="1" ht="15.75" customHeight="1" x14ac:dyDescent="0.25"/>
    <row r="346" s="10" customFormat="1" ht="15.75" customHeight="1" x14ac:dyDescent="0.25"/>
    <row r="347" s="10" customFormat="1" ht="15.75" customHeight="1" x14ac:dyDescent="0.25"/>
    <row r="348" s="10" customFormat="1" ht="15.75" customHeight="1" x14ac:dyDescent="0.25"/>
    <row r="349" s="10" customFormat="1" ht="15.75" customHeight="1" x14ac:dyDescent="0.25"/>
    <row r="350" s="10" customFormat="1" ht="15.75" customHeight="1" x14ac:dyDescent="0.25"/>
    <row r="351" s="10" customFormat="1" ht="15.75" customHeight="1" x14ac:dyDescent="0.25"/>
    <row r="352" s="10" customFormat="1" ht="15.75" customHeight="1" x14ac:dyDescent="0.25"/>
    <row r="353" s="10" customFormat="1" ht="15.75" customHeight="1" x14ac:dyDescent="0.25"/>
    <row r="354" s="10" customFormat="1" ht="15.75" customHeight="1" x14ac:dyDescent="0.25"/>
    <row r="355" s="10" customFormat="1" ht="15.75" customHeight="1" x14ac:dyDescent="0.25"/>
    <row r="356" s="10" customFormat="1" ht="15.75" customHeight="1" x14ac:dyDescent="0.25"/>
    <row r="357" s="10" customFormat="1" ht="15.75" customHeight="1" x14ac:dyDescent="0.25"/>
    <row r="358" s="10" customFormat="1" ht="15.75" customHeight="1" x14ac:dyDescent="0.25"/>
    <row r="359" s="10" customFormat="1" ht="15.75" customHeight="1" x14ac:dyDescent="0.25"/>
    <row r="360" s="10" customFormat="1" ht="15.75" customHeight="1" x14ac:dyDescent="0.25"/>
    <row r="361" s="10" customFormat="1" ht="15.75" customHeight="1" x14ac:dyDescent="0.25"/>
    <row r="362" s="10" customFormat="1" ht="15.75" customHeight="1" x14ac:dyDescent="0.25"/>
    <row r="363" s="10" customFormat="1" ht="15.75" customHeight="1" x14ac:dyDescent="0.25"/>
    <row r="364" s="10" customFormat="1" ht="15.75" customHeight="1" x14ac:dyDescent="0.25"/>
    <row r="365" s="10" customFormat="1" ht="15.75" customHeight="1" x14ac:dyDescent="0.25"/>
    <row r="366" s="10" customFormat="1" ht="15.75" customHeight="1" x14ac:dyDescent="0.25"/>
    <row r="367" s="10" customFormat="1" ht="15.75" customHeight="1" x14ac:dyDescent="0.25"/>
    <row r="368" s="10" customFormat="1" ht="15.75" customHeight="1" x14ac:dyDescent="0.25"/>
    <row r="369" s="10" customFormat="1" ht="15.75" customHeight="1" x14ac:dyDescent="0.25"/>
    <row r="370" s="10" customFormat="1" ht="15.75" customHeight="1" x14ac:dyDescent="0.25"/>
    <row r="371" s="10" customFormat="1" ht="15.75" customHeight="1" x14ac:dyDescent="0.25"/>
    <row r="372" s="10" customFormat="1" ht="15.75" customHeight="1" x14ac:dyDescent="0.25"/>
    <row r="373" s="10" customFormat="1" ht="15.75" customHeight="1" x14ac:dyDescent="0.25"/>
    <row r="374" s="10" customFormat="1" ht="15.75" customHeight="1" x14ac:dyDescent="0.25"/>
    <row r="375" s="10" customFormat="1" ht="15.75" customHeight="1" x14ac:dyDescent="0.25"/>
    <row r="376" s="10" customFormat="1" ht="15.75" customHeight="1" x14ac:dyDescent="0.25"/>
    <row r="377" s="10" customFormat="1" ht="15.75" customHeight="1" x14ac:dyDescent="0.25"/>
    <row r="378" s="10" customFormat="1" ht="15.75" customHeight="1" x14ac:dyDescent="0.25"/>
    <row r="379" s="10" customFormat="1" ht="15.75" customHeight="1" x14ac:dyDescent="0.25"/>
    <row r="380" s="10" customFormat="1" ht="15.75" customHeight="1" x14ac:dyDescent="0.25"/>
    <row r="381" s="10" customFormat="1" ht="15.75" customHeight="1" x14ac:dyDescent="0.25"/>
    <row r="382" s="10" customFormat="1" ht="15.75" customHeight="1" x14ac:dyDescent="0.25"/>
    <row r="383" s="10" customFormat="1" ht="15.75" customHeight="1" x14ac:dyDescent="0.25"/>
    <row r="384" s="10" customFormat="1" ht="15.75" customHeight="1" x14ac:dyDescent="0.25"/>
    <row r="385" s="10" customFormat="1" ht="15.75" customHeight="1" x14ac:dyDescent="0.25"/>
    <row r="386" s="10" customFormat="1" ht="15.75" customHeight="1" x14ac:dyDescent="0.25"/>
    <row r="387" s="10" customFormat="1" ht="15.75" customHeight="1" x14ac:dyDescent="0.25"/>
    <row r="388" s="10" customFormat="1" ht="15.75" customHeight="1" x14ac:dyDescent="0.25"/>
    <row r="389" s="10" customFormat="1" ht="15.75" customHeight="1" x14ac:dyDescent="0.25"/>
    <row r="390" s="10" customFormat="1" ht="15.75" customHeight="1" x14ac:dyDescent="0.25"/>
    <row r="391" s="10" customFormat="1" ht="15.75" customHeight="1" x14ac:dyDescent="0.25"/>
    <row r="392" s="10" customFormat="1" ht="15.75" customHeight="1" x14ac:dyDescent="0.25"/>
    <row r="393" s="10" customFormat="1" ht="15.75" customHeight="1" x14ac:dyDescent="0.25"/>
    <row r="394" s="10" customFormat="1" ht="15.75" customHeight="1" x14ac:dyDescent="0.25"/>
    <row r="395" s="10" customFormat="1" ht="15.75" customHeight="1" x14ac:dyDescent="0.25"/>
    <row r="396" s="10" customFormat="1" ht="15.75" customHeight="1" x14ac:dyDescent="0.25"/>
    <row r="397" s="10" customFormat="1" ht="15.75" customHeight="1" x14ac:dyDescent="0.25"/>
    <row r="398" s="10" customFormat="1" ht="15.75" customHeight="1" x14ac:dyDescent="0.25"/>
    <row r="399" s="10" customFormat="1" ht="15.75" customHeight="1" x14ac:dyDescent="0.25"/>
    <row r="400" s="10" customFormat="1" ht="15.75" customHeight="1" x14ac:dyDescent="0.25"/>
    <row r="401" s="10" customFormat="1" ht="15.75" customHeight="1" x14ac:dyDescent="0.25"/>
    <row r="402" s="10" customFormat="1" ht="15.75" customHeight="1" x14ac:dyDescent="0.25"/>
    <row r="403" s="10" customFormat="1" ht="15.75" customHeight="1" x14ac:dyDescent="0.25"/>
    <row r="404" s="10" customFormat="1" ht="15.75" customHeight="1" x14ac:dyDescent="0.25"/>
    <row r="405" s="10" customFormat="1" ht="15.75" customHeight="1" x14ac:dyDescent="0.25"/>
    <row r="406" s="10" customFormat="1" ht="15.75" customHeight="1" x14ac:dyDescent="0.25"/>
    <row r="407" s="10" customFormat="1" ht="15.75" customHeight="1" x14ac:dyDescent="0.25"/>
    <row r="408" s="10" customFormat="1" ht="15.75" customHeight="1" x14ac:dyDescent="0.25"/>
    <row r="409" s="10" customFormat="1" ht="15.75" customHeight="1" x14ac:dyDescent="0.25"/>
    <row r="410" s="10" customFormat="1" ht="15.75" customHeight="1" x14ac:dyDescent="0.25"/>
    <row r="411" s="10" customFormat="1" ht="15.75" customHeight="1" x14ac:dyDescent="0.25"/>
    <row r="412" s="10" customFormat="1" ht="15.75" customHeight="1" x14ac:dyDescent="0.25"/>
    <row r="413" s="10" customFormat="1" ht="15.75" customHeight="1" x14ac:dyDescent="0.25"/>
    <row r="414" s="10" customFormat="1" ht="15.75" customHeight="1" x14ac:dyDescent="0.25"/>
    <row r="415" s="10" customFormat="1" ht="15.75" customHeight="1" x14ac:dyDescent="0.25"/>
    <row r="416" s="10" customFormat="1" ht="15.75" customHeight="1" x14ac:dyDescent="0.25"/>
    <row r="417" s="10" customFormat="1" ht="15.75" customHeight="1" x14ac:dyDescent="0.25"/>
    <row r="418" s="10" customFormat="1" ht="15.75" customHeight="1" x14ac:dyDescent="0.25"/>
    <row r="419" s="10" customFormat="1" ht="15.75" customHeight="1" x14ac:dyDescent="0.25"/>
    <row r="420" s="10" customFormat="1" ht="15.75" customHeight="1" x14ac:dyDescent="0.25"/>
    <row r="421" s="10" customFormat="1" ht="15.75" customHeight="1" x14ac:dyDescent="0.25"/>
    <row r="422" s="10" customFormat="1" ht="15.75" customHeight="1" x14ac:dyDescent="0.25"/>
    <row r="423" s="10" customFormat="1" ht="15.75" customHeight="1" x14ac:dyDescent="0.25"/>
    <row r="424" s="10" customFormat="1" ht="15.75" customHeight="1" x14ac:dyDescent="0.25"/>
    <row r="425" s="10" customFormat="1" ht="15.75" customHeight="1" x14ac:dyDescent="0.25"/>
    <row r="426" s="10" customFormat="1" ht="15.75" customHeight="1" x14ac:dyDescent="0.25"/>
    <row r="427" s="10" customFormat="1" ht="15.75" customHeight="1" x14ac:dyDescent="0.25"/>
    <row r="428" s="10" customFormat="1" ht="15.75" customHeight="1" x14ac:dyDescent="0.25"/>
    <row r="429" s="10" customFormat="1" ht="15.75" customHeight="1" x14ac:dyDescent="0.25"/>
    <row r="430" s="10" customFormat="1" ht="15.75" customHeight="1" x14ac:dyDescent="0.25"/>
    <row r="431" s="10" customFormat="1" ht="15.75" customHeight="1" x14ac:dyDescent="0.25"/>
    <row r="432" s="10" customFormat="1" ht="15.75" customHeight="1" x14ac:dyDescent="0.25"/>
    <row r="433" s="10" customFormat="1" ht="15.75" customHeight="1" x14ac:dyDescent="0.25"/>
    <row r="434" s="10" customFormat="1" ht="15.75" customHeight="1" x14ac:dyDescent="0.25"/>
    <row r="435" s="10" customFormat="1" ht="15.75" customHeight="1" x14ac:dyDescent="0.25"/>
    <row r="436" s="10" customFormat="1" ht="15.75" customHeight="1" x14ac:dyDescent="0.25"/>
    <row r="437" s="10" customFormat="1" ht="15.75" customHeight="1" x14ac:dyDescent="0.25"/>
    <row r="438" s="10" customFormat="1" ht="15.75" customHeight="1" x14ac:dyDescent="0.25"/>
    <row r="439" s="10" customFormat="1" ht="15.75" customHeight="1" x14ac:dyDescent="0.25"/>
    <row r="440" s="10" customFormat="1" ht="15.75" customHeight="1" x14ac:dyDescent="0.25"/>
    <row r="441" s="10" customFormat="1" ht="15.75" customHeight="1" x14ac:dyDescent="0.25"/>
    <row r="442" s="10" customFormat="1" ht="15.75" customHeight="1" x14ac:dyDescent="0.25"/>
    <row r="443" s="10" customFormat="1" ht="15.75" customHeight="1" x14ac:dyDescent="0.25"/>
    <row r="444" s="10" customFormat="1" ht="15.75" customHeight="1" x14ac:dyDescent="0.25"/>
    <row r="445" s="10" customFormat="1" ht="15.75" customHeight="1" x14ac:dyDescent="0.25"/>
    <row r="446" s="10" customFormat="1" ht="15.75" customHeight="1" x14ac:dyDescent="0.25"/>
    <row r="447" s="10" customFormat="1" ht="15.75" customHeight="1" x14ac:dyDescent="0.25"/>
    <row r="448" s="10" customFormat="1" ht="15.75" customHeight="1" x14ac:dyDescent="0.25"/>
    <row r="449" s="10" customFormat="1" ht="15.75" customHeight="1" x14ac:dyDescent="0.25"/>
    <row r="450" s="10" customFormat="1" ht="15.75" customHeight="1" x14ac:dyDescent="0.25"/>
    <row r="451" s="10" customFormat="1" ht="15.75" customHeight="1" x14ac:dyDescent="0.25"/>
    <row r="452" s="10" customFormat="1" ht="15.75" customHeight="1" x14ac:dyDescent="0.25"/>
    <row r="453" s="10" customFormat="1" ht="15.75" customHeight="1" x14ac:dyDescent="0.25"/>
    <row r="454" s="10" customFormat="1" ht="15.75" customHeight="1" x14ac:dyDescent="0.25"/>
    <row r="455" s="10" customFormat="1" ht="15.75" customHeight="1" x14ac:dyDescent="0.25"/>
    <row r="456" s="10" customFormat="1" ht="15.75" customHeight="1" x14ac:dyDescent="0.25"/>
    <row r="457" s="10" customFormat="1" ht="15.75" customHeight="1" x14ac:dyDescent="0.25"/>
    <row r="458" s="10" customFormat="1" ht="15.75" customHeight="1" x14ac:dyDescent="0.25"/>
    <row r="459" s="10" customFormat="1" ht="15.75" customHeight="1" x14ac:dyDescent="0.25"/>
    <row r="460" s="10" customFormat="1" ht="15.75" customHeight="1" x14ac:dyDescent="0.25"/>
    <row r="461" s="10" customFormat="1" ht="15.75" customHeight="1" x14ac:dyDescent="0.25"/>
    <row r="462" s="10" customFormat="1" ht="15.75" customHeight="1" x14ac:dyDescent="0.25"/>
    <row r="463" s="10" customFormat="1" ht="15.75" customHeight="1" x14ac:dyDescent="0.25"/>
    <row r="464" s="10" customFormat="1" ht="15.75" customHeight="1" x14ac:dyDescent="0.25"/>
    <row r="465" s="10" customFormat="1" ht="15.75" customHeight="1" x14ac:dyDescent="0.25"/>
    <row r="466" s="10" customFormat="1" ht="15.75" customHeight="1" x14ac:dyDescent="0.25"/>
    <row r="467" s="10" customFormat="1" ht="15.75" customHeight="1" x14ac:dyDescent="0.25"/>
    <row r="468" s="10" customFormat="1" ht="15.75" customHeight="1" x14ac:dyDescent="0.25"/>
    <row r="469" s="10" customFormat="1" ht="15.75" customHeight="1" x14ac:dyDescent="0.25"/>
    <row r="470" s="10" customFormat="1" ht="15.75" customHeight="1" x14ac:dyDescent="0.25"/>
    <row r="471" s="10" customFormat="1" ht="15.75" customHeight="1" x14ac:dyDescent="0.25"/>
    <row r="472" s="10" customFormat="1" ht="15.75" customHeight="1" x14ac:dyDescent="0.25"/>
    <row r="473" s="10" customFormat="1" ht="15.75" customHeight="1" x14ac:dyDescent="0.25"/>
    <row r="474" s="10" customFormat="1" ht="15.75" customHeight="1" x14ac:dyDescent="0.25"/>
    <row r="475" s="10" customFormat="1" ht="15.75" customHeight="1" x14ac:dyDescent="0.25"/>
    <row r="476" s="10" customFormat="1" ht="15.75" customHeight="1" x14ac:dyDescent="0.25"/>
    <row r="477" s="10" customFormat="1" ht="15.75" customHeight="1" x14ac:dyDescent="0.25"/>
    <row r="478" s="10" customFormat="1" ht="15.75" customHeight="1" x14ac:dyDescent="0.25"/>
    <row r="479" s="10" customFormat="1" ht="15.75" customHeight="1" x14ac:dyDescent="0.25"/>
    <row r="480" s="10" customFormat="1" ht="15.75" customHeight="1" x14ac:dyDescent="0.25"/>
    <row r="481" s="10" customFormat="1" ht="15.75" customHeight="1" x14ac:dyDescent="0.25"/>
    <row r="482" s="10" customFormat="1" ht="15.75" customHeight="1" x14ac:dyDescent="0.25"/>
    <row r="483" s="10" customFormat="1" ht="15.75" customHeight="1" x14ac:dyDescent="0.25"/>
    <row r="484" s="10" customFormat="1" ht="15.75" customHeight="1" x14ac:dyDescent="0.25"/>
    <row r="485" s="10" customFormat="1" ht="15.75" customHeight="1" x14ac:dyDescent="0.25"/>
    <row r="486" s="10" customFormat="1" ht="15.75" customHeight="1" x14ac:dyDescent="0.25"/>
    <row r="487" s="10" customFormat="1" ht="15.75" customHeight="1" x14ac:dyDescent="0.25"/>
    <row r="488" s="10" customFormat="1" ht="15.75" customHeight="1" x14ac:dyDescent="0.25"/>
    <row r="489" s="10" customFormat="1" ht="15.75" customHeight="1" x14ac:dyDescent="0.25"/>
    <row r="490" s="10" customFormat="1" ht="15.75" customHeight="1" x14ac:dyDescent="0.25"/>
    <row r="491" s="10" customFormat="1" ht="15.75" customHeight="1" x14ac:dyDescent="0.25"/>
    <row r="492" s="10" customFormat="1" ht="15.75" customHeight="1" x14ac:dyDescent="0.25"/>
    <row r="493" s="10" customFormat="1" ht="15.75" customHeight="1" x14ac:dyDescent="0.25"/>
    <row r="494" s="10" customFormat="1" ht="15.75" customHeight="1" x14ac:dyDescent="0.25"/>
    <row r="495" s="10" customFormat="1" ht="15.75" customHeight="1" x14ac:dyDescent="0.25"/>
    <row r="496" s="10" customFormat="1" ht="15.75" customHeight="1" x14ac:dyDescent="0.25"/>
    <row r="497" s="10" customFormat="1" ht="15.75" customHeight="1" x14ac:dyDescent="0.25"/>
    <row r="498" s="10" customFormat="1" ht="15.75" customHeight="1" x14ac:dyDescent="0.25"/>
    <row r="499" s="10" customFormat="1" ht="15.75" customHeight="1" x14ac:dyDescent="0.25"/>
    <row r="500" s="10" customFormat="1" ht="15.75" customHeight="1" x14ac:dyDescent="0.25"/>
    <row r="501" s="10" customFormat="1" ht="15.75" customHeight="1" x14ac:dyDescent="0.25"/>
    <row r="502" s="10" customFormat="1" ht="15.75" customHeight="1" x14ac:dyDescent="0.25"/>
    <row r="503" s="10" customFormat="1" ht="15.75" customHeight="1" x14ac:dyDescent="0.25"/>
    <row r="504" s="10" customFormat="1" ht="15.75" customHeight="1" x14ac:dyDescent="0.25"/>
    <row r="505" s="10" customFormat="1" ht="15.75" customHeight="1" x14ac:dyDescent="0.25"/>
    <row r="506" s="10" customFormat="1" ht="15.75" customHeight="1" x14ac:dyDescent="0.25"/>
    <row r="507" s="10" customFormat="1" ht="15.75" customHeight="1" x14ac:dyDescent="0.25"/>
    <row r="508" s="10" customFormat="1" ht="15.75" customHeight="1" x14ac:dyDescent="0.25"/>
    <row r="509" s="10" customFormat="1" ht="15.75" customHeight="1" x14ac:dyDescent="0.25"/>
    <row r="510" s="10" customFormat="1" ht="15.75" customHeight="1" x14ac:dyDescent="0.25"/>
    <row r="511" s="10" customFormat="1" ht="15.75" customHeight="1" x14ac:dyDescent="0.25"/>
    <row r="512" s="10" customFormat="1" ht="15.75" customHeight="1" x14ac:dyDescent="0.25"/>
    <row r="513" s="10" customFormat="1" ht="15.75" customHeight="1" x14ac:dyDescent="0.25"/>
    <row r="514" s="10" customFormat="1" ht="15.75" customHeight="1" x14ac:dyDescent="0.25"/>
    <row r="515" s="10" customFormat="1" ht="15.75" customHeight="1" x14ac:dyDescent="0.25"/>
    <row r="516" s="10" customFormat="1" ht="15.75" customHeight="1" x14ac:dyDescent="0.25"/>
    <row r="517" s="10" customFormat="1" ht="15.75" customHeight="1" x14ac:dyDescent="0.25"/>
    <row r="518" s="10" customFormat="1" ht="15.75" customHeight="1" x14ac:dyDescent="0.25"/>
    <row r="519" s="10" customFormat="1" ht="15.75" customHeight="1" x14ac:dyDescent="0.25"/>
    <row r="520" s="10" customFormat="1" ht="15.75" customHeight="1" x14ac:dyDescent="0.25"/>
    <row r="521" s="10" customFormat="1" ht="15.75" customHeight="1" x14ac:dyDescent="0.25"/>
    <row r="522" s="10" customFormat="1" ht="15.75" customHeight="1" x14ac:dyDescent="0.25"/>
    <row r="523" s="10" customFormat="1" ht="15.75" customHeight="1" x14ac:dyDescent="0.25"/>
    <row r="524" s="10" customFormat="1" ht="15.75" customHeight="1" x14ac:dyDescent="0.25"/>
    <row r="525" s="10" customFormat="1" ht="15.75" customHeight="1" x14ac:dyDescent="0.25"/>
    <row r="526" s="10" customFormat="1" ht="15.75" customHeight="1" x14ac:dyDescent="0.25"/>
    <row r="527" s="10" customFormat="1" ht="15.75" customHeight="1" x14ac:dyDescent="0.25"/>
    <row r="528" s="10" customFormat="1" ht="15.75" customHeight="1" x14ac:dyDescent="0.25"/>
    <row r="529" s="10" customFormat="1" ht="15.75" customHeight="1" x14ac:dyDescent="0.25"/>
    <row r="530" s="10" customFormat="1" ht="15.75" customHeight="1" x14ac:dyDescent="0.25"/>
    <row r="531" s="10" customFormat="1" ht="15.75" customHeight="1" x14ac:dyDescent="0.25"/>
    <row r="532" s="10" customFormat="1" ht="15.75" customHeight="1" x14ac:dyDescent="0.25"/>
    <row r="533" s="10" customFormat="1" ht="15.75" customHeight="1" x14ac:dyDescent="0.25"/>
    <row r="534" s="10" customFormat="1" ht="15.75" customHeight="1" x14ac:dyDescent="0.25"/>
    <row r="535" s="10" customFormat="1" ht="15.75" customHeight="1" x14ac:dyDescent="0.25"/>
    <row r="536" s="10" customFormat="1" ht="15.75" customHeight="1" x14ac:dyDescent="0.25"/>
    <row r="537" s="10" customFormat="1" ht="15.75" customHeight="1" x14ac:dyDescent="0.25"/>
    <row r="538" s="10" customFormat="1" ht="15.75" customHeight="1" x14ac:dyDescent="0.25"/>
    <row r="539" s="10" customFormat="1" ht="15.75" customHeight="1" x14ac:dyDescent="0.25"/>
    <row r="540" s="10" customFormat="1" ht="15.75" customHeight="1" x14ac:dyDescent="0.25"/>
    <row r="541" s="10" customFormat="1" ht="15.75" customHeight="1" x14ac:dyDescent="0.25"/>
    <row r="542" s="10" customFormat="1" ht="15.75" customHeight="1" x14ac:dyDescent="0.25"/>
    <row r="543" s="10" customFormat="1" ht="15.75" customHeight="1" x14ac:dyDescent="0.25"/>
    <row r="544" s="10" customFormat="1" ht="15.75" customHeight="1" x14ac:dyDescent="0.25"/>
    <row r="545" s="10" customFormat="1" ht="15.75" customHeight="1" x14ac:dyDescent="0.25"/>
    <row r="546" s="10" customFormat="1" ht="15.75" customHeight="1" x14ac:dyDescent="0.25"/>
    <row r="547" s="10" customFormat="1" ht="15.75" customHeight="1" x14ac:dyDescent="0.25"/>
    <row r="548" s="10" customFormat="1" ht="15.75" customHeight="1" x14ac:dyDescent="0.25"/>
    <row r="549" s="10" customFormat="1" ht="15.75" customHeight="1" x14ac:dyDescent="0.25"/>
    <row r="550" s="10" customFormat="1" ht="15.75" customHeight="1" x14ac:dyDescent="0.25"/>
    <row r="551" s="10" customFormat="1" ht="15.75" customHeight="1" x14ac:dyDescent="0.25"/>
    <row r="552" s="10" customFormat="1" ht="15.75" customHeight="1" x14ac:dyDescent="0.25"/>
    <row r="553" s="10" customFormat="1" ht="15.75" customHeight="1" x14ac:dyDescent="0.25"/>
    <row r="554" s="10" customFormat="1" ht="15.75" customHeight="1" x14ac:dyDescent="0.25"/>
    <row r="555" s="10" customFormat="1" ht="15.75" customHeight="1" x14ac:dyDescent="0.25"/>
    <row r="556" s="10" customFormat="1" ht="15.75" customHeight="1" x14ac:dyDescent="0.25"/>
    <row r="557" s="10" customFormat="1" ht="15.75" customHeight="1" x14ac:dyDescent="0.25"/>
    <row r="558" s="10" customFormat="1" ht="15.75" customHeight="1" x14ac:dyDescent="0.25"/>
    <row r="559" s="10" customFormat="1" ht="15.75" customHeight="1" x14ac:dyDescent="0.25"/>
    <row r="560" s="10" customFormat="1" ht="15.75" customHeight="1" x14ac:dyDescent="0.25"/>
    <row r="561" s="10" customFormat="1" ht="15.75" customHeight="1" x14ac:dyDescent="0.25"/>
    <row r="562" s="10" customFormat="1" ht="15.75" customHeight="1" x14ac:dyDescent="0.25"/>
    <row r="563" s="10" customFormat="1" ht="15.75" customHeight="1" x14ac:dyDescent="0.25"/>
    <row r="564" s="10" customFormat="1" ht="15.75" customHeight="1" x14ac:dyDescent="0.25"/>
    <row r="565" s="10" customFormat="1" ht="15.75" customHeight="1" x14ac:dyDescent="0.25"/>
    <row r="566" s="10" customFormat="1" ht="15.75" customHeight="1" x14ac:dyDescent="0.25"/>
    <row r="567" s="10" customFormat="1" ht="15.75" customHeight="1" x14ac:dyDescent="0.25"/>
    <row r="568" s="10" customFormat="1" ht="15.75" customHeight="1" x14ac:dyDescent="0.25"/>
    <row r="569" s="10" customFormat="1" ht="15.75" customHeight="1" x14ac:dyDescent="0.25"/>
    <row r="570" s="10" customFormat="1" ht="15.75" customHeight="1" x14ac:dyDescent="0.25"/>
    <row r="571" s="10" customFormat="1" ht="15.75" customHeight="1" x14ac:dyDescent="0.25"/>
    <row r="572" s="10" customFormat="1" ht="15.75" customHeight="1" x14ac:dyDescent="0.25"/>
    <row r="573" s="10" customFormat="1" ht="15.75" customHeight="1" x14ac:dyDescent="0.25"/>
    <row r="574" s="10" customFormat="1" ht="15.75" customHeight="1" x14ac:dyDescent="0.25"/>
    <row r="575" s="10" customFormat="1" ht="15.75" customHeight="1" x14ac:dyDescent="0.25"/>
    <row r="576" s="10" customFormat="1" ht="15.75" customHeight="1" x14ac:dyDescent="0.25"/>
    <row r="577" s="10" customFormat="1" ht="15.75" customHeight="1" x14ac:dyDescent="0.25"/>
    <row r="578" s="10" customFormat="1" ht="15.75" customHeight="1" x14ac:dyDescent="0.25"/>
    <row r="579" s="10" customFormat="1" ht="15.75" customHeight="1" x14ac:dyDescent="0.25"/>
    <row r="580" s="10" customFormat="1" ht="15.75" customHeight="1" x14ac:dyDescent="0.25"/>
    <row r="581" s="10" customFormat="1" ht="15.75" customHeight="1" x14ac:dyDescent="0.25"/>
    <row r="582" s="10" customFormat="1" ht="15.75" customHeight="1" x14ac:dyDescent="0.25"/>
    <row r="583" s="10" customFormat="1" ht="15.75" customHeight="1" x14ac:dyDescent="0.25"/>
    <row r="584" s="10" customFormat="1" ht="15.75" customHeight="1" x14ac:dyDescent="0.25"/>
    <row r="585" s="10" customFormat="1" ht="15.75" customHeight="1" x14ac:dyDescent="0.25"/>
    <row r="586" s="10" customFormat="1" ht="15.75" customHeight="1" x14ac:dyDescent="0.25"/>
    <row r="587" s="10" customFormat="1" ht="15.75" customHeight="1" x14ac:dyDescent="0.25"/>
    <row r="588" s="10" customFormat="1" ht="15.75" customHeight="1" x14ac:dyDescent="0.25"/>
    <row r="589" s="10" customFormat="1" ht="15.75" customHeight="1" x14ac:dyDescent="0.25"/>
    <row r="590" s="10" customFormat="1" ht="15.75" customHeight="1" x14ac:dyDescent="0.25"/>
    <row r="591" s="10" customFormat="1" ht="15.75" customHeight="1" x14ac:dyDescent="0.25"/>
    <row r="592" s="10" customFormat="1" ht="15.75" customHeight="1" x14ac:dyDescent="0.25"/>
    <row r="593" s="10" customFormat="1" ht="15.75" customHeight="1" x14ac:dyDescent="0.25"/>
    <row r="594" s="10" customFormat="1" ht="15.75" customHeight="1" x14ac:dyDescent="0.25"/>
    <row r="595" s="10" customFormat="1" ht="15.75" customHeight="1" x14ac:dyDescent="0.25"/>
    <row r="596" s="10" customFormat="1" ht="15.75" customHeight="1" x14ac:dyDescent="0.25"/>
    <row r="597" s="10" customFormat="1" ht="15.75" customHeight="1" x14ac:dyDescent="0.25"/>
    <row r="598" s="10" customFormat="1" ht="15.75" customHeight="1" x14ac:dyDescent="0.25"/>
    <row r="599" s="10" customFormat="1" ht="15.75" customHeight="1" x14ac:dyDescent="0.25"/>
    <row r="600" s="10" customFormat="1" ht="15.75" customHeight="1" x14ac:dyDescent="0.25"/>
    <row r="601" s="10" customFormat="1" ht="15.75" customHeight="1" x14ac:dyDescent="0.25"/>
    <row r="602" s="10" customFormat="1" ht="15.75" customHeight="1" x14ac:dyDescent="0.25"/>
    <row r="603" s="10" customFormat="1" ht="15.75" customHeight="1" x14ac:dyDescent="0.25"/>
    <row r="604" s="10" customFormat="1" ht="15.75" customHeight="1" x14ac:dyDescent="0.25"/>
    <row r="605" s="10" customFormat="1" ht="15.75" customHeight="1" x14ac:dyDescent="0.25"/>
    <row r="606" s="10" customFormat="1" ht="15.75" customHeight="1" x14ac:dyDescent="0.25"/>
    <row r="607" s="10" customFormat="1" ht="15.75" customHeight="1" x14ac:dyDescent="0.25"/>
    <row r="608" s="10" customFormat="1" ht="15.75" customHeight="1" x14ac:dyDescent="0.25"/>
    <row r="609" s="10" customFormat="1" ht="15.75" customHeight="1" x14ac:dyDescent="0.25"/>
    <row r="610" s="10" customFormat="1" ht="15.75" customHeight="1" x14ac:dyDescent="0.25"/>
    <row r="611" s="10" customFormat="1" ht="15.75" customHeight="1" x14ac:dyDescent="0.25"/>
    <row r="612" s="10" customFormat="1" ht="15.75" customHeight="1" x14ac:dyDescent="0.25"/>
    <row r="613" s="10" customFormat="1" ht="15.75" customHeight="1" x14ac:dyDescent="0.25"/>
    <row r="614" s="10" customFormat="1" ht="15.75" customHeight="1" x14ac:dyDescent="0.25"/>
    <row r="615" s="10" customFormat="1" ht="15.75" customHeight="1" x14ac:dyDescent="0.25"/>
    <row r="616" s="10" customFormat="1" ht="15.75" customHeight="1" x14ac:dyDescent="0.25"/>
    <row r="617" s="10" customFormat="1" ht="15.75" customHeight="1" x14ac:dyDescent="0.25"/>
    <row r="618" s="10" customFormat="1" ht="15.75" customHeight="1" x14ac:dyDescent="0.25"/>
    <row r="619" s="10" customFormat="1" ht="15.75" customHeight="1" x14ac:dyDescent="0.25"/>
    <row r="620" s="10" customFormat="1" ht="15.75" customHeight="1" x14ac:dyDescent="0.25"/>
    <row r="621" s="10" customFormat="1" ht="15.75" customHeight="1" x14ac:dyDescent="0.25"/>
    <row r="622" s="10" customFormat="1" ht="15.75" customHeight="1" x14ac:dyDescent="0.25"/>
    <row r="623" s="10" customFormat="1" ht="15.75" customHeight="1" x14ac:dyDescent="0.25"/>
    <row r="624" s="10" customFormat="1" ht="15.75" customHeight="1" x14ac:dyDescent="0.25"/>
    <row r="625" s="10" customFormat="1" ht="15.75" customHeight="1" x14ac:dyDescent="0.25"/>
    <row r="626" s="10" customFormat="1" ht="15.75" customHeight="1" x14ac:dyDescent="0.25"/>
    <row r="627" s="10" customFormat="1" ht="15.75" customHeight="1" x14ac:dyDescent="0.25"/>
    <row r="628" s="10" customFormat="1" ht="15.75" customHeight="1" x14ac:dyDescent="0.25"/>
    <row r="629" s="10" customFormat="1" ht="15.75" customHeight="1" x14ac:dyDescent="0.25"/>
    <row r="630" s="10" customFormat="1" ht="15.75" customHeight="1" x14ac:dyDescent="0.25"/>
    <row r="631" s="10" customFormat="1" ht="15.75" customHeight="1" x14ac:dyDescent="0.25"/>
    <row r="632" s="10" customFormat="1" ht="15.75" customHeight="1" x14ac:dyDescent="0.25"/>
    <row r="633" s="10" customFormat="1" ht="15.75" customHeight="1" x14ac:dyDescent="0.25"/>
    <row r="634" s="10" customFormat="1" ht="15.75" customHeight="1" x14ac:dyDescent="0.25"/>
    <row r="635" s="10" customFormat="1" ht="15.75" customHeight="1" x14ac:dyDescent="0.25"/>
    <row r="636" s="10" customFormat="1" ht="15.75" customHeight="1" x14ac:dyDescent="0.25"/>
    <row r="637" s="10" customFormat="1" ht="15.75" customHeight="1" x14ac:dyDescent="0.25"/>
    <row r="638" s="10" customFormat="1" ht="15.75" customHeight="1" x14ac:dyDescent="0.25"/>
    <row r="639" s="10" customFormat="1" ht="15.75" customHeight="1" x14ac:dyDescent="0.25"/>
    <row r="640" s="10" customFormat="1" ht="15.75" customHeight="1" x14ac:dyDescent="0.25"/>
    <row r="641" s="10" customFormat="1" ht="15.75" customHeight="1" x14ac:dyDescent="0.25"/>
    <row r="642" s="10" customFormat="1" ht="15.75" customHeight="1" x14ac:dyDescent="0.25"/>
    <row r="643" s="10" customFormat="1" ht="15.75" customHeight="1" x14ac:dyDescent="0.25"/>
    <row r="644" s="10" customFormat="1" ht="15.75" customHeight="1" x14ac:dyDescent="0.25"/>
    <row r="645" s="10" customFormat="1" ht="15.75" customHeight="1" x14ac:dyDescent="0.25"/>
    <row r="646" s="10" customFormat="1" ht="15.75" customHeight="1" x14ac:dyDescent="0.25"/>
    <row r="647" s="10" customFormat="1" ht="15.75" customHeight="1" x14ac:dyDescent="0.25"/>
    <row r="648" s="10" customFormat="1" ht="15.75" customHeight="1" x14ac:dyDescent="0.25"/>
    <row r="649" s="10" customFormat="1" ht="15.75" customHeight="1" x14ac:dyDescent="0.25"/>
    <row r="650" s="10" customFormat="1" ht="15.75" customHeight="1" x14ac:dyDescent="0.25"/>
    <row r="651" s="10" customFormat="1" ht="15.75" customHeight="1" x14ac:dyDescent="0.25"/>
    <row r="652" s="10" customFormat="1" ht="15.75" customHeight="1" x14ac:dyDescent="0.25"/>
    <row r="653" s="10" customFormat="1" ht="15.75" customHeight="1" x14ac:dyDescent="0.25"/>
    <row r="654" s="10" customFormat="1" ht="15.75" customHeight="1" x14ac:dyDescent="0.25"/>
    <row r="655" s="10" customFormat="1" ht="15.75" customHeight="1" x14ac:dyDescent="0.25"/>
    <row r="656" s="10" customFormat="1" ht="15.75" customHeight="1" x14ac:dyDescent="0.25"/>
    <row r="657" s="10" customFormat="1" ht="15.75" customHeight="1" x14ac:dyDescent="0.25"/>
    <row r="658" s="10" customFormat="1" ht="15.75" customHeight="1" x14ac:dyDescent="0.25"/>
    <row r="659" s="10" customFormat="1" ht="15.75" customHeight="1" x14ac:dyDescent="0.25"/>
    <row r="660" s="10" customFormat="1" ht="15.75" customHeight="1" x14ac:dyDescent="0.25"/>
    <row r="661" s="10" customFormat="1" ht="15.75" customHeight="1" x14ac:dyDescent="0.25"/>
    <row r="662" s="10" customFormat="1" ht="15.75" customHeight="1" x14ac:dyDescent="0.25"/>
    <row r="663" s="10" customFormat="1" ht="15.75" customHeight="1" x14ac:dyDescent="0.25"/>
    <row r="664" s="10" customFormat="1" ht="15.75" customHeight="1" x14ac:dyDescent="0.25"/>
    <row r="665" s="10" customFormat="1" ht="15.75" customHeight="1" x14ac:dyDescent="0.25"/>
    <row r="666" s="10" customFormat="1" ht="15.75" customHeight="1" x14ac:dyDescent="0.25"/>
    <row r="667" s="10" customFormat="1" ht="15.75" customHeight="1" x14ac:dyDescent="0.25"/>
    <row r="668" s="10" customFormat="1" ht="15.75" customHeight="1" x14ac:dyDescent="0.25"/>
    <row r="669" s="10" customFormat="1" ht="15.75" customHeight="1" x14ac:dyDescent="0.25"/>
    <row r="670" s="10" customFormat="1" ht="15.75" customHeight="1" x14ac:dyDescent="0.25"/>
    <row r="671" s="10" customFormat="1" ht="15.75" customHeight="1" x14ac:dyDescent="0.25"/>
    <row r="672" s="10" customFormat="1" ht="15.75" customHeight="1" x14ac:dyDescent="0.25"/>
    <row r="673" s="10" customFormat="1" ht="15.75" customHeight="1" x14ac:dyDescent="0.25"/>
    <row r="674" s="10" customFormat="1" ht="15.75" customHeight="1" x14ac:dyDescent="0.25"/>
    <row r="675" s="10" customFormat="1" ht="15.75" customHeight="1" x14ac:dyDescent="0.25"/>
    <row r="676" s="10" customFormat="1" ht="15.75" customHeight="1" x14ac:dyDescent="0.25"/>
    <row r="677" s="10" customFormat="1" ht="15.75" customHeight="1" x14ac:dyDescent="0.25"/>
    <row r="678" s="10" customFormat="1" ht="15.75" customHeight="1" x14ac:dyDescent="0.25"/>
    <row r="679" s="10" customFormat="1" ht="15.75" customHeight="1" x14ac:dyDescent="0.25"/>
    <row r="680" s="10" customFormat="1" ht="15.75" customHeight="1" x14ac:dyDescent="0.25"/>
    <row r="681" s="10" customFormat="1" ht="15.75" customHeight="1" x14ac:dyDescent="0.25"/>
    <row r="682" s="10" customFormat="1" ht="15.75" customHeight="1" x14ac:dyDescent="0.25"/>
    <row r="683" s="10" customFormat="1" ht="15.75" customHeight="1" x14ac:dyDescent="0.25"/>
    <row r="684" s="10" customFormat="1" ht="15.75" customHeight="1" x14ac:dyDescent="0.25"/>
    <row r="685" s="10" customFormat="1" ht="15.75" customHeight="1" x14ac:dyDescent="0.25"/>
    <row r="686" s="10" customFormat="1" ht="15.75" customHeight="1" x14ac:dyDescent="0.25"/>
    <row r="687" s="10" customFormat="1" ht="15.75" customHeight="1" x14ac:dyDescent="0.25"/>
    <row r="688" s="10" customFormat="1" ht="15.75" customHeight="1" x14ac:dyDescent="0.25"/>
    <row r="689" s="10" customFormat="1" ht="15.75" customHeight="1" x14ac:dyDescent="0.25"/>
    <row r="690" s="10" customFormat="1" ht="15.75" customHeight="1" x14ac:dyDescent="0.25"/>
    <row r="691" s="10" customFormat="1" ht="15.75" customHeight="1" x14ac:dyDescent="0.25"/>
    <row r="692" s="10" customFormat="1" ht="15.75" customHeight="1" x14ac:dyDescent="0.25"/>
    <row r="693" s="10" customFormat="1" ht="15.75" customHeight="1" x14ac:dyDescent="0.25"/>
    <row r="694" s="10" customFormat="1" ht="15.75" customHeight="1" x14ac:dyDescent="0.25"/>
    <row r="695" s="10" customFormat="1" ht="15.75" customHeight="1" x14ac:dyDescent="0.25"/>
    <row r="696" s="10" customFormat="1" ht="15.75" customHeight="1" x14ac:dyDescent="0.25"/>
    <row r="697" s="10" customFormat="1" ht="15.75" customHeight="1" x14ac:dyDescent="0.25"/>
    <row r="698" s="10" customFormat="1" ht="15.75" customHeight="1" x14ac:dyDescent="0.25"/>
    <row r="699" s="10" customFormat="1" ht="15.75" customHeight="1" x14ac:dyDescent="0.25"/>
    <row r="700" s="10" customFormat="1" ht="15.75" customHeight="1" x14ac:dyDescent="0.25"/>
    <row r="701" s="10" customFormat="1" ht="15.75" customHeight="1" x14ac:dyDescent="0.25"/>
    <row r="702" s="10" customFormat="1" ht="15.75" customHeight="1" x14ac:dyDescent="0.25"/>
    <row r="703" s="10" customFormat="1" ht="15.75" customHeight="1" x14ac:dyDescent="0.25"/>
    <row r="704" s="10" customFormat="1" ht="15.75" customHeight="1" x14ac:dyDescent="0.25"/>
    <row r="705" s="10" customFormat="1" ht="15.75" customHeight="1" x14ac:dyDescent="0.25"/>
    <row r="706" s="10" customFormat="1" ht="15.75" customHeight="1" x14ac:dyDescent="0.25"/>
    <row r="707" s="10" customFormat="1" ht="15.75" customHeight="1" x14ac:dyDescent="0.25"/>
    <row r="708" s="10" customFormat="1" ht="15.75" customHeight="1" x14ac:dyDescent="0.25"/>
    <row r="709" s="10" customFormat="1" ht="15.75" customHeight="1" x14ac:dyDescent="0.25"/>
    <row r="710" s="10" customFormat="1" ht="15.75" customHeight="1" x14ac:dyDescent="0.25"/>
    <row r="711" s="10" customFormat="1" ht="15.75" customHeight="1" x14ac:dyDescent="0.25"/>
    <row r="712" s="10" customFormat="1" ht="15.75" customHeight="1" x14ac:dyDescent="0.25"/>
    <row r="713" s="10" customFormat="1" ht="15.75" customHeight="1" x14ac:dyDescent="0.25"/>
    <row r="714" s="10" customFormat="1" ht="15.75" customHeight="1" x14ac:dyDescent="0.25"/>
    <row r="715" s="10" customFormat="1" ht="15.75" customHeight="1" x14ac:dyDescent="0.25"/>
    <row r="716" s="10" customFormat="1" ht="15.75" customHeight="1" x14ac:dyDescent="0.25"/>
    <row r="717" s="10" customFormat="1" ht="15.75" customHeight="1" x14ac:dyDescent="0.25"/>
    <row r="718" s="10" customFormat="1" ht="15.75" customHeight="1" x14ac:dyDescent="0.25"/>
    <row r="719" s="10" customFormat="1" ht="15.75" customHeight="1" x14ac:dyDescent="0.25"/>
    <row r="720" s="10" customFormat="1" ht="15.75" customHeight="1" x14ac:dyDescent="0.25"/>
    <row r="721" s="10" customFormat="1" ht="15.75" customHeight="1" x14ac:dyDescent="0.25"/>
    <row r="722" s="10" customFormat="1" ht="15.75" customHeight="1" x14ac:dyDescent="0.25"/>
    <row r="723" s="10" customFormat="1" ht="15.75" customHeight="1" x14ac:dyDescent="0.25"/>
    <row r="724" s="10" customFormat="1" ht="15.75" customHeight="1" x14ac:dyDescent="0.25"/>
    <row r="725" s="10" customFormat="1" ht="15.75" customHeight="1" x14ac:dyDescent="0.25"/>
    <row r="726" s="10" customFormat="1" ht="15.75" customHeight="1" x14ac:dyDescent="0.25"/>
    <row r="727" s="10" customFormat="1" ht="15.75" customHeight="1" x14ac:dyDescent="0.25"/>
    <row r="728" s="10" customFormat="1" ht="15.75" customHeight="1" x14ac:dyDescent="0.25"/>
    <row r="729" s="10" customFormat="1" ht="15.75" customHeight="1" x14ac:dyDescent="0.25"/>
    <row r="730" s="10" customFormat="1" ht="15.75" customHeight="1" x14ac:dyDescent="0.25"/>
    <row r="731" s="10" customFormat="1" ht="15.75" customHeight="1" x14ac:dyDescent="0.25"/>
    <row r="732" s="10" customFormat="1" ht="15.75" customHeight="1" x14ac:dyDescent="0.25"/>
    <row r="733" s="10" customFormat="1" ht="15.75" customHeight="1" x14ac:dyDescent="0.25"/>
    <row r="734" s="10" customFormat="1" ht="15.75" customHeight="1" x14ac:dyDescent="0.25"/>
    <row r="735" s="10" customFormat="1" ht="15.75" customHeight="1" x14ac:dyDescent="0.25"/>
    <row r="736" s="10" customFormat="1" ht="15.75" customHeight="1" x14ac:dyDescent="0.25"/>
    <row r="737" s="10" customFormat="1" ht="15.75" customHeight="1" x14ac:dyDescent="0.25"/>
    <row r="738" s="10" customFormat="1" ht="15.75" customHeight="1" x14ac:dyDescent="0.25"/>
    <row r="739" s="10" customFormat="1" ht="15.75" customHeight="1" x14ac:dyDescent="0.25"/>
    <row r="740" s="10" customFormat="1" ht="15.75" customHeight="1" x14ac:dyDescent="0.25"/>
    <row r="741" s="10" customFormat="1" ht="15.75" customHeight="1" x14ac:dyDescent="0.25"/>
    <row r="742" s="10" customFormat="1" ht="15.75" customHeight="1" x14ac:dyDescent="0.25"/>
    <row r="743" s="10" customFormat="1" ht="15.75" customHeight="1" x14ac:dyDescent="0.25"/>
    <row r="744" s="10" customFormat="1" ht="15.75" customHeight="1" x14ac:dyDescent="0.25"/>
    <row r="745" s="10" customFormat="1" ht="15.75" customHeight="1" x14ac:dyDescent="0.25"/>
    <row r="746" s="10" customFormat="1" ht="15.75" customHeight="1" x14ac:dyDescent="0.25"/>
    <row r="747" s="10" customFormat="1" ht="15.75" customHeight="1" x14ac:dyDescent="0.25"/>
    <row r="748" s="10" customFormat="1" ht="15.75" customHeight="1" x14ac:dyDescent="0.25"/>
    <row r="749" s="10" customFormat="1" ht="15.75" customHeight="1" x14ac:dyDescent="0.25"/>
    <row r="750" s="10" customFormat="1" ht="15.75" customHeight="1" x14ac:dyDescent="0.25"/>
    <row r="751" s="10" customFormat="1" ht="15.75" customHeight="1" x14ac:dyDescent="0.25"/>
    <row r="752" s="10" customFormat="1" ht="15.75" customHeight="1" x14ac:dyDescent="0.25"/>
    <row r="753" s="10" customFormat="1" ht="15.75" customHeight="1" x14ac:dyDescent="0.25"/>
    <row r="754" s="10" customFormat="1" ht="15.75" customHeight="1" x14ac:dyDescent="0.25"/>
    <row r="755" s="10" customFormat="1" ht="15.75" customHeight="1" x14ac:dyDescent="0.25"/>
    <row r="756" s="10" customFormat="1" ht="15.75" customHeight="1" x14ac:dyDescent="0.25"/>
    <row r="757" s="10" customFormat="1" ht="15.75" customHeight="1" x14ac:dyDescent="0.25"/>
    <row r="758" s="10" customFormat="1" ht="15.75" customHeight="1" x14ac:dyDescent="0.25"/>
    <row r="759" s="10" customFormat="1" ht="15.75" customHeight="1" x14ac:dyDescent="0.25"/>
    <row r="760" s="10" customFormat="1" ht="15.75" customHeight="1" x14ac:dyDescent="0.25"/>
    <row r="761" s="10" customFormat="1" ht="15.75" customHeight="1" x14ac:dyDescent="0.25"/>
    <row r="762" s="10" customFormat="1" ht="15.75" customHeight="1" x14ac:dyDescent="0.25"/>
    <row r="763" s="10" customFormat="1" ht="15.75" customHeight="1" x14ac:dyDescent="0.25"/>
    <row r="764" s="10" customFormat="1" ht="15.75" customHeight="1" x14ac:dyDescent="0.25"/>
    <row r="765" s="10" customFormat="1" ht="15.75" customHeight="1" x14ac:dyDescent="0.25"/>
    <row r="766" s="10" customFormat="1" ht="15.75" customHeight="1" x14ac:dyDescent="0.25"/>
    <row r="767" s="10" customFormat="1" ht="15.75" customHeight="1" x14ac:dyDescent="0.25"/>
    <row r="768" s="10" customFormat="1" ht="15.75" customHeight="1" x14ac:dyDescent="0.25"/>
    <row r="769" s="10" customFormat="1" ht="15.75" customHeight="1" x14ac:dyDescent="0.25"/>
    <row r="770" s="10" customFormat="1" ht="15.75" customHeight="1" x14ac:dyDescent="0.25"/>
    <row r="771" s="10" customFormat="1" ht="15.75" customHeight="1" x14ac:dyDescent="0.25"/>
    <row r="772" s="10" customFormat="1" ht="15.75" customHeight="1" x14ac:dyDescent="0.25"/>
    <row r="773" s="10" customFormat="1" ht="15.75" customHeight="1" x14ac:dyDescent="0.25"/>
    <row r="774" s="10" customFormat="1" ht="15.75" customHeight="1" x14ac:dyDescent="0.25"/>
    <row r="775" s="10" customFormat="1" ht="15.75" customHeight="1" x14ac:dyDescent="0.25"/>
    <row r="776" s="10" customFormat="1" ht="15.75" customHeight="1" x14ac:dyDescent="0.25"/>
    <row r="777" s="10" customFormat="1" ht="15.75" customHeight="1" x14ac:dyDescent="0.25"/>
    <row r="778" s="10" customFormat="1" ht="15.75" customHeight="1" x14ac:dyDescent="0.25"/>
    <row r="779" s="10" customFormat="1" ht="15.75" customHeight="1" x14ac:dyDescent="0.25"/>
    <row r="780" s="10" customFormat="1" ht="15.75" customHeight="1" x14ac:dyDescent="0.25"/>
    <row r="781" s="10" customFormat="1" ht="15.75" customHeight="1" x14ac:dyDescent="0.25"/>
    <row r="782" s="10" customFormat="1" ht="15.75" customHeight="1" x14ac:dyDescent="0.25"/>
    <row r="783" s="10" customFormat="1" ht="15.75" customHeight="1" x14ac:dyDescent="0.25"/>
    <row r="784" s="10" customFormat="1" ht="15.75" customHeight="1" x14ac:dyDescent="0.25"/>
    <row r="785" s="10" customFormat="1" ht="15.75" customHeight="1" x14ac:dyDescent="0.25"/>
    <row r="786" s="10" customFormat="1" ht="15.75" customHeight="1" x14ac:dyDescent="0.25"/>
    <row r="787" s="10" customFormat="1" ht="15.75" customHeight="1" x14ac:dyDescent="0.25"/>
    <row r="788" s="10" customFormat="1" ht="15.75" customHeight="1" x14ac:dyDescent="0.25"/>
    <row r="789" s="10" customFormat="1" ht="15.75" customHeight="1" x14ac:dyDescent="0.25"/>
    <row r="790" s="10" customFormat="1" ht="15.75" customHeight="1" x14ac:dyDescent="0.25"/>
    <row r="791" s="10" customFormat="1" ht="15.75" customHeight="1" x14ac:dyDescent="0.25"/>
    <row r="792" s="10" customFormat="1" ht="15.75" customHeight="1" x14ac:dyDescent="0.25"/>
    <row r="793" s="10" customFormat="1" ht="15.75" customHeight="1" x14ac:dyDescent="0.25"/>
    <row r="794" s="10" customFormat="1" ht="15.75" customHeight="1" x14ac:dyDescent="0.25"/>
    <row r="795" s="10" customFormat="1" ht="15.75" customHeight="1" x14ac:dyDescent="0.25"/>
    <row r="796" s="10" customFormat="1" ht="15.75" customHeight="1" x14ac:dyDescent="0.25"/>
    <row r="797" s="10" customFormat="1" ht="15.75" customHeight="1" x14ac:dyDescent="0.25"/>
    <row r="798" s="10" customFormat="1" ht="15.75" customHeight="1" x14ac:dyDescent="0.25"/>
    <row r="799" s="10" customFormat="1" ht="15.75" customHeight="1" x14ac:dyDescent="0.25"/>
    <row r="800" s="10" customFormat="1" ht="15.75" customHeight="1" x14ac:dyDescent="0.25"/>
    <row r="801" s="10" customFormat="1" ht="15.75" customHeight="1" x14ac:dyDescent="0.25"/>
    <row r="802" s="10" customFormat="1" ht="15.75" customHeight="1" x14ac:dyDescent="0.25"/>
    <row r="803" s="10" customFormat="1" ht="15.75" customHeight="1" x14ac:dyDescent="0.25"/>
    <row r="804" s="10" customFormat="1" ht="15.75" customHeight="1" x14ac:dyDescent="0.25"/>
    <row r="805" s="10" customFormat="1" ht="15.75" customHeight="1" x14ac:dyDescent="0.25"/>
    <row r="806" s="10" customFormat="1" ht="15.75" customHeight="1" x14ac:dyDescent="0.25"/>
    <row r="807" s="10" customFormat="1" ht="15.75" customHeight="1" x14ac:dyDescent="0.25"/>
    <row r="808" s="10" customFormat="1" ht="15.75" customHeight="1" x14ac:dyDescent="0.25"/>
    <row r="809" s="10" customFormat="1" ht="15.75" customHeight="1" x14ac:dyDescent="0.25"/>
    <row r="810" s="10" customFormat="1" ht="15.75" customHeight="1" x14ac:dyDescent="0.25"/>
    <row r="811" s="10" customFormat="1" ht="15.75" customHeight="1" x14ac:dyDescent="0.25"/>
    <row r="812" s="10" customFormat="1" ht="15.75" customHeight="1" x14ac:dyDescent="0.25"/>
    <row r="813" s="10" customFormat="1" ht="15.75" customHeight="1" x14ac:dyDescent="0.25"/>
    <row r="814" s="10" customFormat="1" ht="15.75" customHeight="1" x14ac:dyDescent="0.25"/>
    <row r="815" s="10" customFormat="1" ht="15.75" customHeight="1" x14ac:dyDescent="0.25"/>
    <row r="816" s="10" customFormat="1" ht="15.75" customHeight="1" x14ac:dyDescent="0.25"/>
    <row r="817" s="10" customFormat="1" ht="15.75" customHeight="1" x14ac:dyDescent="0.25"/>
    <row r="818" s="10" customFormat="1" ht="15.75" customHeight="1" x14ac:dyDescent="0.25"/>
    <row r="819" s="10" customFormat="1" ht="15.75" customHeight="1" x14ac:dyDescent="0.25"/>
    <row r="820" s="10" customFormat="1" ht="15.75" customHeight="1" x14ac:dyDescent="0.25"/>
    <row r="821" s="10" customFormat="1" ht="15.75" customHeight="1" x14ac:dyDescent="0.25"/>
    <row r="822" s="10" customFormat="1" ht="15.75" customHeight="1" x14ac:dyDescent="0.25"/>
    <row r="823" s="10" customFormat="1" ht="15.75" customHeight="1" x14ac:dyDescent="0.25"/>
    <row r="824" s="10" customFormat="1" ht="15.75" customHeight="1" x14ac:dyDescent="0.25"/>
    <row r="825" s="10" customFormat="1" ht="15.75" customHeight="1" x14ac:dyDescent="0.25"/>
    <row r="826" s="10" customFormat="1" ht="15.75" customHeight="1" x14ac:dyDescent="0.25"/>
    <row r="827" s="10" customFormat="1" ht="15.75" customHeight="1" x14ac:dyDescent="0.25"/>
    <row r="828" s="10" customFormat="1" ht="15.75" customHeight="1" x14ac:dyDescent="0.25"/>
    <row r="829" s="10" customFormat="1" ht="15.75" customHeight="1" x14ac:dyDescent="0.25"/>
    <row r="830" s="10" customFormat="1" ht="15.75" customHeight="1" x14ac:dyDescent="0.25"/>
    <row r="831" s="10" customFormat="1" ht="15.75" customHeight="1" x14ac:dyDescent="0.25"/>
    <row r="832" s="10" customFormat="1" ht="15.75" customHeight="1" x14ac:dyDescent="0.25"/>
    <row r="833" s="10" customFormat="1" ht="15.75" customHeight="1" x14ac:dyDescent="0.25"/>
    <row r="834" s="10" customFormat="1" ht="15.75" customHeight="1" x14ac:dyDescent="0.25"/>
    <row r="835" s="10" customFormat="1" ht="15.75" customHeight="1" x14ac:dyDescent="0.25"/>
    <row r="836" s="10" customFormat="1" ht="15.75" customHeight="1" x14ac:dyDescent="0.25"/>
    <row r="837" s="10" customFormat="1" ht="15.75" customHeight="1" x14ac:dyDescent="0.25"/>
    <row r="838" s="10" customFormat="1" ht="15.75" customHeight="1" x14ac:dyDescent="0.25"/>
    <row r="839" s="10" customFormat="1" ht="15.75" customHeight="1" x14ac:dyDescent="0.25"/>
    <row r="840" s="10" customFormat="1" ht="15.75" customHeight="1" x14ac:dyDescent="0.25"/>
    <row r="841" s="10" customFormat="1" ht="15.75" customHeight="1" x14ac:dyDescent="0.25"/>
    <row r="842" s="10" customFormat="1" ht="15.75" customHeight="1" x14ac:dyDescent="0.25"/>
    <row r="843" s="10" customFormat="1" ht="15.75" customHeight="1" x14ac:dyDescent="0.25"/>
    <row r="844" s="10" customFormat="1" ht="15.75" customHeight="1" x14ac:dyDescent="0.25"/>
    <row r="845" s="10" customFormat="1" ht="15.75" customHeight="1" x14ac:dyDescent="0.25"/>
    <row r="846" s="10" customFormat="1" ht="15.75" customHeight="1" x14ac:dyDescent="0.25"/>
    <row r="847" s="10" customFormat="1" ht="15.75" customHeight="1" x14ac:dyDescent="0.25"/>
    <row r="848" s="10" customFormat="1" ht="15.75" customHeight="1" x14ac:dyDescent="0.25"/>
    <row r="849" s="10" customFormat="1" ht="15.75" customHeight="1" x14ac:dyDescent="0.25"/>
    <row r="850" s="10" customFormat="1" ht="15.75" customHeight="1" x14ac:dyDescent="0.25"/>
    <row r="851" s="10" customFormat="1" ht="15.75" customHeight="1" x14ac:dyDescent="0.25"/>
    <row r="852" s="10" customFormat="1" ht="15.75" customHeight="1" x14ac:dyDescent="0.25"/>
    <row r="853" s="10" customFormat="1" ht="15.75" customHeight="1" x14ac:dyDescent="0.25"/>
    <row r="854" s="10" customFormat="1" ht="15.75" customHeight="1" x14ac:dyDescent="0.25"/>
    <row r="855" s="10" customFormat="1" ht="15.75" customHeight="1" x14ac:dyDescent="0.25"/>
    <row r="856" s="10" customFormat="1" ht="15.75" customHeight="1" x14ac:dyDescent="0.25"/>
    <row r="857" s="10" customFormat="1" ht="15.75" customHeight="1" x14ac:dyDescent="0.25"/>
    <row r="858" s="10" customFormat="1" ht="15.75" customHeight="1" x14ac:dyDescent="0.25"/>
    <row r="859" s="10" customFormat="1" ht="15.75" customHeight="1" x14ac:dyDescent="0.25"/>
    <row r="860" s="10" customFormat="1" ht="15.75" customHeight="1" x14ac:dyDescent="0.25"/>
    <row r="861" s="10" customFormat="1" ht="15.75" customHeight="1" x14ac:dyDescent="0.25"/>
    <row r="862" s="10" customFormat="1" ht="15.75" customHeight="1" x14ac:dyDescent="0.25"/>
    <row r="863" s="10" customFormat="1" ht="15.75" customHeight="1" x14ac:dyDescent="0.25"/>
    <row r="864" s="10" customFormat="1" ht="15.75" customHeight="1" x14ac:dyDescent="0.25"/>
    <row r="865" s="10" customFormat="1" ht="15.75" customHeight="1" x14ac:dyDescent="0.25"/>
    <row r="866" s="10" customFormat="1" ht="15.75" customHeight="1" x14ac:dyDescent="0.25"/>
    <row r="867" s="10" customFormat="1" ht="15.75" customHeight="1" x14ac:dyDescent="0.25"/>
    <row r="868" s="10" customFormat="1" ht="15.75" customHeight="1" x14ac:dyDescent="0.25"/>
    <row r="869" s="10" customFormat="1" ht="15.75" customHeight="1" x14ac:dyDescent="0.25"/>
    <row r="870" s="10" customFormat="1" ht="15.75" customHeight="1" x14ac:dyDescent="0.25"/>
    <row r="871" s="10" customFormat="1" ht="15.75" customHeight="1" x14ac:dyDescent="0.25"/>
    <row r="872" s="10" customFormat="1" ht="15.75" customHeight="1" x14ac:dyDescent="0.25"/>
    <row r="873" s="10" customFormat="1" ht="15.75" customHeight="1" x14ac:dyDescent="0.25"/>
    <row r="874" s="10" customFormat="1" ht="15.75" customHeight="1" x14ac:dyDescent="0.25"/>
    <row r="875" s="10" customFormat="1" ht="15.75" customHeight="1" x14ac:dyDescent="0.25"/>
    <row r="876" s="10" customFormat="1" ht="15.75" customHeight="1" x14ac:dyDescent="0.25"/>
    <row r="877" s="10" customFormat="1" ht="15.75" customHeight="1" x14ac:dyDescent="0.25"/>
    <row r="878" s="10" customFormat="1" ht="15.75" customHeight="1" x14ac:dyDescent="0.25"/>
    <row r="879" s="10" customFormat="1" ht="15.75" customHeight="1" x14ac:dyDescent="0.25"/>
    <row r="880" s="10" customFormat="1" ht="15.75" customHeight="1" x14ac:dyDescent="0.25"/>
    <row r="881" s="10" customFormat="1" ht="15.75" customHeight="1" x14ac:dyDescent="0.25"/>
    <row r="882" s="10" customFormat="1" ht="15.75" customHeight="1" x14ac:dyDescent="0.25"/>
    <row r="883" s="10" customFormat="1" ht="15.75" customHeight="1" x14ac:dyDescent="0.25"/>
    <row r="884" s="10" customFormat="1" ht="15.75" customHeight="1" x14ac:dyDescent="0.25"/>
    <row r="885" s="10" customFormat="1" ht="15.75" customHeight="1" x14ac:dyDescent="0.25"/>
    <row r="886" s="10" customFormat="1" ht="15.75" customHeight="1" x14ac:dyDescent="0.25"/>
    <row r="887" s="10" customFormat="1" ht="15.75" customHeight="1" x14ac:dyDescent="0.25"/>
    <row r="888" s="10" customFormat="1" ht="15.75" customHeight="1" x14ac:dyDescent="0.25"/>
    <row r="889" s="10" customFormat="1" ht="15.75" customHeight="1" x14ac:dyDescent="0.25"/>
    <row r="890" s="10" customFormat="1" ht="15.75" customHeight="1" x14ac:dyDescent="0.25"/>
    <row r="891" s="10" customFormat="1" ht="15.75" customHeight="1" x14ac:dyDescent="0.25"/>
    <row r="892" s="10" customFormat="1" ht="15.75" customHeight="1" x14ac:dyDescent="0.25"/>
    <row r="893" s="10" customFormat="1" ht="15.75" customHeight="1" x14ac:dyDescent="0.25"/>
    <row r="894" s="10" customFormat="1" ht="15.75" customHeight="1" x14ac:dyDescent="0.25"/>
    <row r="895" s="10" customFormat="1" ht="15.75" customHeight="1" x14ac:dyDescent="0.25"/>
    <row r="896" s="10" customFormat="1" ht="15.75" customHeight="1" x14ac:dyDescent="0.25"/>
    <row r="897" s="10" customFormat="1" ht="15.75" customHeight="1" x14ac:dyDescent="0.25"/>
    <row r="898" s="10" customFormat="1" ht="15.75" customHeight="1" x14ac:dyDescent="0.25"/>
    <row r="899" s="10" customFormat="1" ht="15.75" customHeight="1" x14ac:dyDescent="0.25"/>
    <row r="900" s="10" customFormat="1" ht="15.75" customHeight="1" x14ac:dyDescent="0.25"/>
    <row r="901" s="10" customFormat="1" ht="15.75" customHeight="1" x14ac:dyDescent="0.25"/>
    <row r="902" s="10" customFormat="1" ht="15.75" customHeight="1" x14ac:dyDescent="0.25"/>
    <row r="903" s="10" customFormat="1" ht="15.75" customHeight="1" x14ac:dyDescent="0.25"/>
    <row r="904" s="10" customFormat="1" ht="15.75" customHeight="1" x14ac:dyDescent="0.25"/>
    <row r="905" s="10" customFormat="1" ht="15.75" customHeight="1" x14ac:dyDescent="0.25"/>
    <row r="906" s="10" customFormat="1" ht="15.75" customHeight="1" x14ac:dyDescent="0.25"/>
    <row r="907" s="10" customFormat="1" ht="15.75" customHeight="1" x14ac:dyDescent="0.25"/>
    <row r="908" s="10" customFormat="1" ht="15.75" customHeight="1" x14ac:dyDescent="0.25"/>
    <row r="909" s="10" customFormat="1" ht="15.75" customHeight="1" x14ac:dyDescent="0.25"/>
    <row r="910" s="10" customFormat="1" ht="15.75" customHeight="1" x14ac:dyDescent="0.25"/>
    <row r="911" s="10" customFormat="1" ht="15.75" customHeight="1" x14ac:dyDescent="0.25"/>
    <row r="912" s="10" customFormat="1" ht="15.75" customHeight="1" x14ac:dyDescent="0.25"/>
    <row r="913" s="10" customFormat="1" ht="15.75" customHeight="1" x14ac:dyDescent="0.25"/>
    <row r="914" s="10" customFormat="1" ht="15.75" customHeight="1" x14ac:dyDescent="0.25"/>
    <row r="915" s="10" customFormat="1" ht="15.75" customHeight="1" x14ac:dyDescent="0.25"/>
    <row r="916" s="10" customFormat="1" ht="15.75" customHeight="1" x14ac:dyDescent="0.25"/>
    <row r="917" s="10" customFormat="1" ht="15.75" customHeight="1" x14ac:dyDescent="0.25"/>
    <row r="918" s="10" customFormat="1" ht="15.75" customHeight="1" x14ac:dyDescent="0.25"/>
    <row r="919" s="10" customFormat="1" ht="15.75" customHeight="1" x14ac:dyDescent="0.25"/>
    <row r="920" s="10" customFormat="1" ht="15.75" customHeight="1" x14ac:dyDescent="0.25"/>
    <row r="921" s="10" customFormat="1" ht="15.75" customHeight="1" x14ac:dyDescent="0.25"/>
    <row r="922" s="10" customFormat="1" ht="15.75" customHeight="1" x14ac:dyDescent="0.25"/>
    <row r="923" s="10" customFormat="1" ht="15.75" customHeight="1" x14ac:dyDescent="0.25"/>
    <row r="924" s="10" customFormat="1" ht="15.75" customHeight="1" x14ac:dyDescent="0.25"/>
    <row r="925" s="10" customFormat="1" ht="15.75" customHeight="1" x14ac:dyDescent="0.25"/>
    <row r="926" s="10" customFormat="1" ht="15.75" customHeight="1" x14ac:dyDescent="0.25"/>
    <row r="927" s="10" customFormat="1" ht="15.75" customHeight="1" x14ac:dyDescent="0.25"/>
    <row r="928" s="10" customFormat="1" ht="15.75" customHeight="1" x14ac:dyDescent="0.25"/>
    <row r="929" s="10" customFormat="1" ht="15.75" customHeight="1" x14ac:dyDescent="0.25"/>
    <row r="930" s="10" customFormat="1" ht="15.75" customHeight="1" x14ac:dyDescent="0.25"/>
    <row r="931" s="10" customFormat="1" ht="15.75" customHeight="1" x14ac:dyDescent="0.25"/>
    <row r="932" s="10" customFormat="1" ht="15.75" customHeight="1" x14ac:dyDescent="0.25"/>
    <row r="933" s="10" customFormat="1" ht="15.75" customHeight="1" x14ac:dyDescent="0.25"/>
    <row r="934" s="10" customFormat="1" ht="15.75" customHeight="1" x14ac:dyDescent="0.25"/>
    <row r="935" s="10" customFormat="1" ht="15.75" customHeight="1" x14ac:dyDescent="0.25"/>
    <row r="936" s="10" customFormat="1" ht="15.75" customHeight="1" x14ac:dyDescent="0.25"/>
    <row r="937" s="10" customFormat="1" ht="15.75" customHeight="1" x14ac:dyDescent="0.25"/>
    <row r="938" s="10" customFormat="1" ht="15.75" customHeight="1" x14ac:dyDescent="0.25"/>
    <row r="939" s="10" customFormat="1" ht="15.75" customHeight="1" x14ac:dyDescent="0.25"/>
    <row r="940" s="10" customFormat="1" ht="15.75" customHeight="1" x14ac:dyDescent="0.25"/>
    <row r="941" s="10" customFormat="1" ht="15.75" customHeight="1" x14ac:dyDescent="0.25"/>
    <row r="942" s="10" customFormat="1" ht="15.75" customHeight="1" x14ac:dyDescent="0.25"/>
    <row r="943" s="10" customFormat="1" ht="15.75" customHeight="1" x14ac:dyDescent="0.25"/>
    <row r="944" s="10" customFormat="1" ht="15.75" customHeight="1" x14ac:dyDescent="0.25"/>
    <row r="945" s="10" customFormat="1" ht="15.75" customHeight="1" x14ac:dyDescent="0.25"/>
    <row r="946" s="10" customFormat="1" ht="15.75" customHeight="1" x14ac:dyDescent="0.25"/>
    <row r="947" s="10" customFormat="1" ht="15.75" customHeight="1" x14ac:dyDescent="0.25"/>
    <row r="948" s="10" customFormat="1" ht="15.75" customHeight="1" x14ac:dyDescent="0.25"/>
    <row r="949" s="10" customFormat="1" ht="15.75" customHeight="1" x14ac:dyDescent="0.25"/>
    <row r="950" s="10" customFormat="1" ht="15.75" customHeight="1" x14ac:dyDescent="0.25"/>
    <row r="951" s="10" customFormat="1" ht="15.75" customHeight="1" x14ac:dyDescent="0.25"/>
    <row r="952" s="10" customFormat="1" ht="15.75" customHeight="1" x14ac:dyDescent="0.25"/>
    <row r="953" s="10" customFormat="1" ht="15.75" customHeight="1" x14ac:dyDescent="0.25"/>
    <row r="954" s="10" customFormat="1" ht="15.75" customHeight="1" x14ac:dyDescent="0.25"/>
    <row r="955" s="10" customFormat="1" ht="15.75" customHeight="1" x14ac:dyDescent="0.25"/>
    <row r="956" s="10" customFormat="1" ht="15.75" customHeight="1" x14ac:dyDescent="0.25"/>
    <row r="957" s="10" customFormat="1" ht="15.75" customHeight="1" x14ac:dyDescent="0.25"/>
    <row r="958" s="10" customFormat="1" ht="15.75" customHeight="1" x14ac:dyDescent="0.25"/>
    <row r="959" s="10" customFormat="1" ht="15.75" customHeight="1" x14ac:dyDescent="0.25"/>
    <row r="960" s="10" customFormat="1" ht="15.75" customHeight="1" x14ac:dyDescent="0.25"/>
    <row r="961" s="10" customFormat="1" ht="15.75" customHeight="1" x14ac:dyDescent="0.25"/>
    <row r="962" s="10" customFormat="1" ht="15.75" customHeight="1" x14ac:dyDescent="0.25"/>
    <row r="963" s="10" customFormat="1" ht="15.75" customHeight="1" x14ac:dyDescent="0.25"/>
    <row r="964" s="10" customFormat="1" ht="15.75" customHeight="1" x14ac:dyDescent="0.25"/>
    <row r="965" s="10" customFormat="1" ht="15.75" customHeight="1" x14ac:dyDescent="0.25"/>
    <row r="966" s="10" customFormat="1" ht="15.75" customHeight="1" x14ac:dyDescent="0.25"/>
    <row r="967" s="10" customFormat="1" ht="15.75" customHeight="1" x14ac:dyDescent="0.25"/>
    <row r="968" s="10" customFormat="1" ht="15.75" customHeight="1" x14ac:dyDescent="0.25"/>
    <row r="969" s="10" customFormat="1" ht="15.75" customHeight="1" x14ac:dyDescent="0.25"/>
    <row r="970" s="10" customFormat="1" ht="15.75" customHeight="1" x14ac:dyDescent="0.25"/>
    <row r="971" s="10" customFormat="1" ht="15.75" customHeight="1" x14ac:dyDescent="0.25"/>
    <row r="972" s="10" customFormat="1" ht="15.75" customHeight="1" x14ac:dyDescent="0.25"/>
    <row r="973" s="10" customFormat="1" ht="15.75" customHeight="1" x14ac:dyDescent="0.25"/>
    <row r="974" s="10" customFormat="1" ht="15.75" customHeight="1" x14ac:dyDescent="0.25"/>
    <row r="975" s="10" customFormat="1" ht="15.75" customHeight="1" x14ac:dyDescent="0.25"/>
    <row r="976" s="10" customFormat="1" ht="15.75" customHeight="1" x14ac:dyDescent="0.25"/>
    <row r="977" s="10" customFormat="1" ht="15.75" customHeight="1" x14ac:dyDescent="0.25"/>
    <row r="978" s="10" customFormat="1" ht="15.75" customHeight="1" x14ac:dyDescent="0.25"/>
    <row r="979" s="10" customFormat="1" ht="15.75" customHeight="1" x14ac:dyDescent="0.25"/>
    <row r="980" s="10" customFormat="1" ht="15.75" customHeight="1" x14ac:dyDescent="0.25"/>
    <row r="981" s="10" customFormat="1" ht="15.75" customHeight="1" x14ac:dyDescent="0.25"/>
    <row r="982" s="10" customFormat="1" ht="15.75" customHeight="1" x14ac:dyDescent="0.25"/>
    <row r="983" s="10" customFormat="1" ht="15.75" customHeight="1" x14ac:dyDescent="0.25"/>
    <row r="984" s="10" customFormat="1" ht="15.75" customHeight="1" x14ac:dyDescent="0.25"/>
    <row r="985" s="10" customFormat="1" ht="15.75" customHeight="1" x14ac:dyDescent="0.25"/>
    <row r="986" s="10" customFormat="1" ht="15.75" customHeight="1" x14ac:dyDescent="0.25"/>
    <row r="987" s="10" customFormat="1" ht="15.75" customHeight="1" x14ac:dyDescent="0.25"/>
    <row r="988" s="10" customFormat="1" ht="15.75" customHeight="1" x14ac:dyDescent="0.25"/>
    <row r="989" s="10" customFormat="1" ht="15.75" customHeight="1" x14ac:dyDescent="0.25"/>
    <row r="990" s="10" customFormat="1" ht="15.75" customHeight="1" x14ac:dyDescent="0.25"/>
    <row r="991" s="10" customFormat="1" ht="15.75" customHeight="1" x14ac:dyDescent="0.25"/>
    <row r="992" s="10" customFormat="1" ht="15.75" customHeight="1" x14ac:dyDescent="0.25"/>
    <row r="993" s="10" customFormat="1" ht="15.75" customHeight="1" x14ac:dyDescent="0.25"/>
    <row r="994" s="10" customFormat="1" ht="15.75" customHeight="1" x14ac:dyDescent="0.25"/>
    <row r="995" s="10" customFormat="1" ht="15.75" customHeight="1" x14ac:dyDescent="0.25"/>
    <row r="996" s="10" customFormat="1" ht="15.75" customHeight="1" x14ac:dyDescent="0.25"/>
    <row r="997" s="10" customFormat="1" ht="15.75" customHeight="1" x14ac:dyDescent="0.25"/>
    <row r="998" s="10" customFormat="1" ht="15.75" customHeight="1" x14ac:dyDescent="0.25"/>
    <row r="999" s="10" customFormat="1" ht="15.75" customHeight="1" x14ac:dyDescent="0.25"/>
    <row r="1000" s="10" customFormat="1" ht="15.75" customHeight="1" x14ac:dyDescent="0.25"/>
    <row r="1001" s="10" customFormat="1" ht="15.75" customHeight="1" x14ac:dyDescent="0.25"/>
    <row r="1002" s="10" customFormat="1" ht="15.75" customHeight="1" x14ac:dyDescent="0.25"/>
    <row r="1003" s="10" customFormat="1" ht="15.75" customHeight="1" x14ac:dyDescent="0.25"/>
  </sheetData>
  <pageMargins left="0.7" right="0.7" top="0.75" bottom="0.75" header="0" footer="0"/>
  <pageSetup scale="65" fitToHeight="0" orientation="landscape" r:id="rId1"/>
  <legacy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ErrorMessage="1" xr:uid="{00000000-0002-0000-0200-000000000000}">
          <x14:formula1>
            <xm:f>'Dropdown List'!$A$7:$A$9</xm:f>
          </x14:formula1>
          <xm:sqref>F2:F14</xm:sqref>
        </x14:dataValidation>
        <x14:dataValidation type="list" allowBlank="1" showErrorMessage="1" xr:uid="{00000000-0002-0000-0200-000001000000}">
          <x14:formula1>
            <xm:f>'Dropdown List'!$F$13:$F$46</xm:f>
          </x14:formula1>
          <xm:sqref>A2:A5</xm:sqref>
        </x14:dataValidation>
        <x14:dataValidation type="list" allowBlank="1" showErrorMessage="1" xr:uid="{00000000-0002-0000-0200-000002000000}">
          <x14:formula1>
            <xm:f>'Dropdown List'!$A$1:$A$5</xm:f>
          </x14:formula1>
          <xm:sqref>D2:D14</xm:sqref>
        </x14:dataValidation>
        <x14:dataValidation type="list" allowBlank="1" showErrorMessage="1" xr:uid="{00000000-0002-0000-0200-000003000000}">
          <x14:formula1>
            <xm:f>'Dropdown List'!$A$12:$A$44</xm:f>
          </x14:formula1>
          <xm:sqref>A6:A14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F1000"/>
  <sheetViews>
    <sheetView workbookViewId="0"/>
  </sheetViews>
  <sheetFormatPr defaultColWidth="12.625" defaultRowHeight="15" customHeight="1" x14ac:dyDescent="0.25"/>
  <cols>
    <col min="1" max="1" width="30" style="10" customWidth="1"/>
    <col min="2" max="2" width="40.375" style="10" customWidth="1"/>
    <col min="3" max="3" width="15.875" style="10" customWidth="1"/>
    <col min="4" max="4" width="19.625" style="10" customWidth="1"/>
    <col min="5" max="5" width="29.125" style="10" customWidth="1"/>
    <col min="6" max="6" width="23.25" style="10" customWidth="1"/>
    <col min="7" max="26" width="7.75" style="10" customWidth="1"/>
    <col min="27" max="16384" width="12.625" style="10"/>
  </cols>
  <sheetData>
    <row r="1" spans="1:6" ht="38.25" customHeight="1" x14ac:dyDescent="0.25">
      <c r="A1" s="34" t="s">
        <v>0</v>
      </c>
      <c r="B1" s="3" t="s">
        <v>17</v>
      </c>
      <c r="C1" s="4" t="s">
        <v>2</v>
      </c>
      <c r="D1" s="5" t="s">
        <v>47</v>
      </c>
      <c r="E1" s="5" t="s">
        <v>48</v>
      </c>
      <c r="F1" s="12" t="s">
        <v>12</v>
      </c>
    </row>
    <row r="2" spans="1:6" x14ac:dyDescent="0.25">
      <c r="A2" s="1"/>
      <c r="B2" s="6"/>
      <c r="C2" s="40"/>
      <c r="D2" s="32"/>
      <c r="E2" s="6"/>
      <c r="F2" s="13"/>
    </row>
    <row r="3" spans="1:6" x14ac:dyDescent="0.25">
      <c r="A3" s="1"/>
      <c r="B3" s="6"/>
      <c r="C3" s="29"/>
      <c r="D3" s="32"/>
      <c r="E3" s="6"/>
      <c r="F3" s="13"/>
    </row>
    <row r="4" spans="1:6" x14ac:dyDescent="0.25">
      <c r="A4" s="1"/>
      <c r="B4" s="6"/>
      <c r="C4" s="29"/>
      <c r="D4" s="32"/>
      <c r="E4" s="6"/>
      <c r="F4" s="13"/>
    </row>
    <row r="5" spans="1:6" x14ac:dyDescent="0.25">
      <c r="A5" s="1"/>
      <c r="B5" s="6"/>
      <c r="C5" s="29"/>
      <c r="D5" s="32"/>
      <c r="E5" s="6"/>
      <c r="F5" s="13"/>
    </row>
    <row r="6" spans="1:6" x14ac:dyDescent="0.25">
      <c r="A6" s="1"/>
      <c r="B6" s="6"/>
      <c r="C6" s="29"/>
      <c r="D6" s="32"/>
      <c r="E6" s="6"/>
      <c r="F6" s="13"/>
    </row>
    <row r="7" spans="1:6" x14ac:dyDescent="0.25">
      <c r="A7" s="1"/>
      <c r="B7" s="6"/>
      <c r="C7" s="29"/>
      <c r="D7" s="32"/>
      <c r="E7" s="6"/>
      <c r="F7" s="13"/>
    </row>
    <row r="8" spans="1:6" x14ac:dyDescent="0.25">
      <c r="A8" s="1"/>
      <c r="B8" s="6"/>
      <c r="C8" s="29"/>
      <c r="D8" s="32"/>
      <c r="E8" s="6"/>
      <c r="F8" s="13"/>
    </row>
    <row r="9" spans="1:6" x14ac:dyDescent="0.25">
      <c r="A9" s="1"/>
      <c r="B9" s="6"/>
      <c r="C9" s="29"/>
      <c r="D9" s="32"/>
      <c r="E9" s="6"/>
      <c r="F9" s="13"/>
    </row>
    <row r="10" spans="1:6" x14ac:dyDescent="0.25">
      <c r="A10" s="1"/>
      <c r="B10" s="6"/>
      <c r="C10" s="29"/>
      <c r="D10" s="32"/>
      <c r="E10" s="6"/>
      <c r="F10" s="13"/>
    </row>
    <row r="11" spans="1:6" x14ac:dyDescent="0.25">
      <c r="A11" s="1"/>
      <c r="B11" s="6"/>
      <c r="C11" s="29"/>
      <c r="D11" s="32"/>
      <c r="E11" s="6"/>
      <c r="F11" s="13"/>
    </row>
    <row r="12" spans="1:6" x14ac:dyDescent="0.25">
      <c r="A12" s="8"/>
      <c r="B12" s="8"/>
      <c r="C12" s="30">
        <f>SUM(C2:C11)</f>
        <v>0</v>
      </c>
      <c r="D12" s="9" t="s">
        <v>49</v>
      </c>
      <c r="E12" s="9"/>
      <c r="F12" s="9"/>
    </row>
    <row r="13" spans="1:6" ht="105" x14ac:dyDescent="0.25">
      <c r="A13" s="14" t="s">
        <v>76</v>
      </c>
      <c r="B13" s="42"/>
      <c r="C13" s="43"/>
      <c r="D13" s="44"/>
      <c r="E13" s="44"/>
      <c r="F13" s="44"/>
    </row>
    <row r="21" s="10" customFormat="1" ht="15.75" customHeight="1" x14ac:dyDescent="0.25"/>
    <row r="22" s="10" customFormat="1" ht="15.75" customHeight="1" x14ac:dyDescent="0.25"/>
    <row r="23" s="10" customFormat="1" ht="15.75" customHeight="1" x14ac:dyDescent="0.25"/>
    <row r="24" s="10" customFormat="1" ht="15.75" customHeight="1" x14ac:dyDescent="0.25"/>
    <row r="25" s="10" customFormat="1" ht="15.75" customHeight="1" x14ac:dyDescent="0.25"/>
    <row r="26" s="10" customFormat="1" ht="15.75" customHeight="1" x14ac:dyDescent="0.25"/>
    <row r="27" s="10" customFormat="1" ht="15.75" customHeight="1" x14ac:dyDescent="0.25"/>
    <row r="28" s="10" customFormat="1" ht="15.75" customHeight="1" x14ac:dyDescent="0.25"/>
    <row r="29" s="10" customFormat="1" ht="15.75" customHeight="1" x14ac:dyDescent="0.25"/>
    <row r="30" s="10" customFormat="1" ht="15.75" customHeight="1" x14ac:dyDescent="0.25"/>
    <row r="31" s="10" customFormat="1" ht="15.75" customHeight="1" x14ac:dyDescent="0.25"/>
    <row r="32" s="10" customFormat="1" ht="15.75" customHeight="1" x14ac:dyDescent="0.25"/>
    <row r="33" s="10" customFormat="1" ht="15.75" customHeight="1" x14ac:dyDescent="0.25"/>
    <row r="34" s="10" customFormat="1" ht="15.75" customHeight="1" x14ac:dyDescent="0.25"/>
    <row r="35" s="10" customFormat="1" ht="15.75" customHeight="1" x14ac:dyDescent="0.25"/>
    <row r="36" s="10" customFormat="1" ht="15.75" customHeight="1" x14ac:dyDescent="0.25"/>
    <row r="37" s="10" customFormat="1" ht="15.75" customHeight="1" x14ac:dyDescent="0.25"/>
    <row r="38" s="10" customFormat="1" ht="15.75" customHeight="1" x14ac:dyDescent="0.25"/>
    <row r="39" s="10" customFormat="1" ht="15.75" customHeight="1" x14ac:dyDescent="0.25"/>
    <row r="40" s="10" customFormat="1" ht="15.75" customHeight="1" x14ac:dyDescent="0.25"/>
    <row r="41" s="10" customFormat="1" ht="15.75" customHeight="1" x14ac:dyDescent="0.25"/>
    <row r="42" s="10" customFormat="1" ht="15.75" customHeight="1" x14ac:dyDescent="0.25"/>
    <row r="43" s="10" customFormat="1" ht="15.75" customHeight="1" x14ac:dyDescent="0.25"/>
    <row r="44" s="10" customFormat="1" ht="15.75" customHeight="1" x14ac:dyDescent="0.25"/>
    <row r="45" s="10" customFormat="1" ht="15.75" customHeight="1" x14ac:dyDescent="0.25"/>
    <row r="46" s="10" customFormat="1" ht="15.75" customHeight="1" x14ac:dyDescent="0.25"/>
    <row r="47" s="10" customFormat="1" ht="15.75" customHeight="1" x14ac:dyDescent="0.25"/>
    <row r="48" s="10" customFormat="1" ht="15.75" customHeight="1" x14ac:dyDescent="0.25"/>
    <row r="49" s="10" customFormat="1" ht="15.75" customHeight="1" x14ac:dyDescent="0.25"/>
    <row r="50" s="10" customFormat="1" ht="15.75" customHeight="1" x14ac:dyDescent="0.25"/>
    <row r="51" s="10" customFormat="1" ht="15.75" customHeight="1" x14ac:dyDescent="0.25"/>
    <row r="52" s="10" customFormat="1" ht="15.75" customHeight="1" x14ac:dyDescent="0.25"/>
    <row r="53" s="10" customFormat="1" ht="15.75" customHeight="1" x14ac:dyDescent="0.25"/>
    <row r="54" s="10" customFormat="1" ht="15.75" customHeight="1" x14ac:dyDescent="0.25"/>
    <row r="55" s="10" customFormat="1" ht="15.75" customHeight="1" x14ac:dyDescent="0.25"/>
    <row r="56" s="10" customFormat="1" ht="15.75" customHeight="1" x14ac:dyDescent="0.25"/>
    <row r="57" s="10" customFormat="1" ht="15.75" customHeight="1" x14ac:dyDescent="0.25"/>
    <row r="58" s="10" customFormat="1" ht="15.75" customHeight="1" x14ac:dyDescent="0.25"/>
    <row r="59" s="10" customFormat="1" ht="15.75" customHeight="1" x14ac:dyDescent="0.25"/>
    <row r="60" s="10" customFormat="1" ht="15.75" customHeight="1" x14ac:dyDescent="0.25"/>
    <row r="61" s="10" customFormat="1" ht="15.75" customHeight="1" x14ac:dyDescent="0.25"/>
    <row r="62" s="10" customFormat="1" ht="15.75" customHeight="1" x14ac:dyDescent="0.25"/>
    <row r="63" s="10" customFormat="1" ht="15.75" customHeight="1" x14ac:dyDescent="0.25"/>
    <row r="64" s="10" customFormat="1" ht="15.75" customHeight="1" x14ac:dyDescent="0.25"/>
    <row r="65" s="10" customFormat="1" ht="15.75" customHeight="1" x14ac:dyDescent="0.25"/>
    <row r="66" s="10" customFormat="1" ht="15.75" customHeight="1" x14ac:dyDescent="0.25"/>
    <row r="67" s="10" customFormat="1" ht="15.75" customHeight="1" x14ac:dyDescent="0.25"/>
    <row r="68" s="10" customFormat="1" ht="15.75" customHeight="1" x14ac:dyDescent="0.25"/>
    <row r="69" s="10" customFormat="1" ht="15.75" customHeight="1" x14ac:dyDescent="0.25"/>
    <row r="70" s="10" customFormat="1" ht="15.75" customHeight="1" x14ac:dyDescent="0.25"/>
    <row r="71" s="10" customFormat="1" ht="15.75" customHeight="1" x14ac:dyDescent="0.25"/>
    <row r="72" s="10" customFormat="1" ht="15.75" customHeight="1" x14ac:dyDescent="0.25"/>
    <row r="73" s="10" customFormat="1" ht="15.75" customHeight="1" x14ac:dyDescent="0.25"/>
    <row r="74" s="10" customFormat="1" ht="15.75" customHeight="1" x14ac:dyDescent="0.25"/>
    <row r="75" s="10" customFormat="1" ht="15.75" customHeight="1" x14ac:dyDescent="0.25"/>
    <row r="76" s="10" customFormat="1" ht="15.75" customHeight="1" x14ac:dyDescent="0.25"/>
    <row r="77" s="10" customFormat="1" ht="15.75" customHeight="1" x14ac:dyDescent="0.25"/>
    <row r="78" s="10" customFormat="1" ht="15.75" customHeight="1" x14ac:dyDescent="0.25"/>
    <row r="79" s="10" customFormat="1" ht="15.75" customHeight="1" x14ac:dyDescent="0.25"/>
    <row r="80" s="10" customFormat="1" ht="15.75" customHeight="1" x14ac:dyDescent="0.25"/>
    <row r="81" s="10" customFormat="1" ht="15.75" customHeight="1" x14ac:dyDescent="0.25"/>
    <row r="82" s="10" customFormat="1" ht="15.75" customHeight="1" x14ac:dyDescent="0.25"/>
    <row r="83" s="10" customFormat="1" ht="15.75" customHeight="1" x14ac:dyDescent="0.25"/>
    <row r="84" s="10" customFormat="1" ht="15.75" customHeight="1" x14ac:dyDescent="0.25"/>
    <row r="85" s="10" customFormat="1" ht="15.75" customHeight="1" x14ac:dyDescent="0.25"/>
    <row r="86" s="10" customFormat="1" ht="15.75" customHeight="1" x14ac:dyDescent="0.25"/>
    <row r="87" s="10" customFormat="1" ht="15.75" customHeight="1" x14ac:dyDescent="0.25"/>
    <row r="88" s="10" customFormat="1" ht="15.75" customHeight="1" x14ac:dyDescent="0.25"/>
    <row r="89" s="10" customFormat="1" ht="15.75" customHeight="1" x14ac:dyDescent="0.25"/>
    <row r="90" s="10" customFormat="1" ht="15.75" customHeight="1" x14ac:dyDescent="0.25"/>
    <row r="91" s="10" customFormat="1" ht="15.75" customHeight="1" x14ac:dyDescent="0.25"/>
    <row r="92" s="10" customFormat="1" ht="15.75" customHeight="1" x14ac:dyDescent="0.25"/>
    <row r="93" s="10" customFormat="1" ht="15.75" customHeight="1" x14ac:dyDescent="0.25"/>
    <row r="94" s="10" customFormat="1" ht="15.75" customHeight="1" x14ac:dyDescent="0.25"/>
    <row r="95" s="10" customFormat="1" ht="15.75" customHeight="1" x14ac:dyDescent="0.25"/>
    <row r="96" s="10" customFormat="1" ht="15.75" customHeight="1" x14ac:dyDescent="0.25"/>
    <row r="97" s="10" customFormat="1" ht="15.75" customHeight="1" x14ac:dyDescent="0.25"/>
    <row r="98" s="10" customFormat="1" ht="15.75" customHeight="1" x14ac:dyDescent="0.25"/>
    <row r="99" s="10" customFormat="1" ht="15.75" customHeight="1" x14ac:dyDescent="0.25"/>
    <row r="100" s="10" customFormat="1" ht="15.75" customHeight="1" x14ac:dyDescent="0.25"/>
    <row r="101" s="10" customFormat="1" ht="15.75" customHeight="1" x14ac:dyDescent="0.25"/>
    <row r="102" s="10" customFormat="1" ht="15.75" customHeight="1" x14ac:dyDescent="0.25"/>
    <row r="103" s="10" customFormat="1" ht="15.75" customHeight="1" x14ac:dyDescent="0.25"/>
    <row r="104" s="10" customFormat="1" ht="15.75" customHeight="1" x14ac:dyDescent="0.25"/>
    <row r="105" s="10" customFormat="1" ht="15.75" customHeight="1" x14ac:dyDescent="0.25"/>
    <row r="106" s="10" customFormat="1" ht="15.75" customHeight="1" x14ac:dyDescent="0.25"/>
    <row r="107" s="10" customFormat="1" ht="15.75" customHeight="1" x14ac:dyDescent="0.25"/>
    <row r="108" s="10" customFormat="1" ht="15.75" customHeight="1" x14ac:dyDescent="0.25"/>
    <row r="109" s="10" customFormat="1" ht="15.75" customHeight="1" x14ac:dyDescent="0.25"/>
    <row r="110" s="10" customFormat="1" ht="15.75" customHeight="1" x14ac:dyDescent="0.25"/>
    <row r="111" s="10" customFormat="1" ht="15.75" customHeight="1" x14ac:dyDescent="0.25"/>
    <row r="112" s="10" customFormat="1" ht="15.75" customHeight="1" x14ac:dyDescent="0.25"/>
    <row r="113" s="10" customFormat="1" ht="15.75" customHeight="1" x14ac:dyDescent="0.25"/>
    <row r="114" s="10" customFormat="1" ht="15.75" customHeight="1" x14ac:dyDescent="0.25"/>
    <row r="115" s="10" customFormat="1" ht="15.75" customHeight="1" x14ac:dyDescent="0.25"/>
    <row r="116" s="10" customFormat="1" ht="15.75" customHeight="1" x14ac:dyDescent="0.25"/>
    <row r="117" s="10" customFormat="1" ht="15.75" customHeight="1" x14ac:dyDescent="0.25"/>
    <row r="118" s="10" customFormat="1" ht="15.75" customHeight="1" x14ac:dyDescent="0.25"/>
    <row r="119" s="10" customFormat="1" ht="15.75" customHeight="1" x14ac:dyDescent="0.25"/>
    <row r="120" s="10" customFormat="1" ht="15.75" customHeight="1" x14ac:dyDescent="0.25"/>
    <row r="121" s="10" customFormat="1" ht="15.75" customHeight="1" x14ac:dyDescent="0.25"/>
    <row r="122" s="10" customFormat="1" ht="15.75" customHeight="1" x14ac:dyDescent="0.25"/>
    <row r="123" s="10" customFormat="1" ht="15.75" customHeight="1" x14ac:dyDescent="0.25"/>
    <row r="124" s="10" customFormat="1" ht="15.75" customHeight="1" x14ac:dyDescent="0.25"/>
    <row r="125" s="10" customFormat="1" ht="15.75" customHeight="1" x14ac:dyDescent="0.25"/>
    <row r="126" s="10" customFormat="1" ht="15.75" customHeight="1" x14ac:dyDescent="0.25"/>
    <row r="127" s="10" customFormat="1" ht="15.75" customHeight="1" x14ac:dyDescent="0.25"/>
    <row r="128" s="10" customFormat="1" ht="15.75" customHeight="1" x14ac:dyDescent="0.25"/>
    <row r="129" s="10" customFormat="1" ht="15.75" customHeight="1" x14ac:dyDescent="0.25"/>
    <row r="130" s="10" customFormat="1" ht="15.75" customHeight="1" x14ac:dyDescent="0.25"/>
    <row r="131" s="10" customFormat="1" ht="15.75" customHeight="1" x14ac:dyDescent="0.25"/>
    <row r="132" s="10" customFormat="1" ht="15.75" customHeight="1" x14ac:dyDescent="0.25"/>
    <row r="133" s="10" customFormat="1" ht="15.75" customHeight="1" x14ac:dyDescent="0.25"/>
    <row r="134" s="10" customFormat="1" ht="15.75" customHeight="1" x14ac:dyDescent="0.25"/>
    <row r="135" s="10" customFormat="1" ht="15.75" customHeight="1" x14ac:dyDescent="0.25"/>
    <row r="136" s="10" customFormat="1" ht="15.75" customHeight="1" x14ac:dyDescent="0.25"/>
    <row r="137" s="10" customFormat="1" ht="15.75" customHeight="1" x14ac:dyDescent="0.25"/>
    <row r="138" s="10" customFormat="1" ht="15.75" customHeight="1" x14ac:dyDescent="0.25"/>
    <row r="139" s="10" customFormat="1" ht="15.75" customHeight="1" x14ac:dyDescent="0.25"/>
    <row r="140" s="10" customFormat="1" ht="15.75" customHeight="1" x14ac:dyDescent="0.25"/>
    <row r="141" s="10" customFormat="1" ht="15.75" customHeight="1" x14ac:dyDescent="0.25"/>
    <row r="142" s="10" customFormat="1" ht="15.75" customHeight="1" x14ac:dyDescent="0.25"/>
    <row r="143" s="10" customFormat="1" ht="15.75" customHeight="1" x14ac:dyDescent="0.25"/>
    <row r="144" s="10" customFormat="1" ht="15.75" customHeight="1" x14ac:dyDescent="0.25"/>
    <row r="145" s="10" customFormat="1" ht="15.75" customHeight="1" x14ac:dyDescent="0.25"/>
    <row r="146" s="10" customFormat="1" ht="15.75" customHeight="1" x14ac:dyDescent="0.25"/>
    <row r="147" s="10" customFormat="1" ht="15.75" customHeight="1" x14ac:dyDescent="0.25"/>
    <row r="148" s="10" customFormat="1" ht="15.75" customHeight="1" x14ac:dyDescent="0.25"/>
    <row r="149" s="10" customFormat="1" ht="15.75" customHeight="1" x14ac:dyDescent="0.25"/>
    <row r="150" s="10" customFormat="1" ht="15.75" customHeight="1" x14ac:dyDescent="0.25"/>
    <row r="151" s="10" customFormat="1" ht="15.75" customHeight="1" x14ac:dyDescent="0.25"/>
    <row r="152" s="10" customFormat="1" ht="15.75" customHeight="1" x14ac:dyDescent="0.25"/>
    <row r="153" s="10" customFormat="1" ht="15.75" customHeight="1" x14ac:dyDescent="0.25"/>
    <row r="154" s="10" customFormat="1" ht="15.75" customHeight="1" x14ac:dyDescent="0.25"/>
    <row r="155" s="10" customFormat="1" ht="15.75" customHeight="1" x14ac:dyDescent="0.25"/>
    <row r="156" s="10" customFormat="1" ht="15.75" customHeight="1" x14ac:dyDescent="0.25"/>
    <row r="157" s="10" customFormat="1" ht="15.75" customHeight="1" x14ac:dyDescent="0.25"/>
    <row r="158" s="10" customFormat="1" ht="15.75" customHeight="1" x14ac:dyDescent="0.25"/>
    <row r="159" s="10" customFormat="1" ht="15.75" customHeight="1" x14ac:dyDescent="0.25"/>
    <row r="160" s="10" customFormat="1" ht="15.75" customHeight="1" x14ac:dyDescent="0.25"/>
    <row r="161" s="10" customFormat="1" ht="15.75" customHeight="1" x14ac:dyDescent="0.25"/>
    <row r="162" s="10" customFormat="1" ht="15.75" customHeight="1" x14ac:dyDescent="0.25"/>
    <row r="163" s="10" customFormat="1" ht="15.75" customHeight="1" x14ac:dyDescent="0.25"/>
    <row r="164" s="10" customFormat="1" ht="15.75" customHeight="1" x14ac:dyDescent="0.25"/>
    <row r="165" s="10" customFormat="1" ht="15.75" customHeight="1" x14ac:dyDescent="0.25"/>
    <row r="166" s="10" customFormat="1" ht="15.75" customHeight="1" x14ac:dyDescent="0.25"/>
    <row r="167" s="10" customFormat="1" ht="15.75" customHeight="1" x14ac:dyDescent="0.25"/>
    <row r="168" s="10" customFormat="1" ht="15.75" customHeight="1" x14ac:dyDescent="0.25"/>
    <row r="169" s="10" customFormat="1" ht="15.75" customHeight="1" x14ac:dyDescent="0.25"/>
    <row r="170" s="10" customFormat="1" ht="15.75" customHeight="1" x14ac:dyDescent="0.25"/>
    <row r="171" s="10" customFormat="1" ht="15.75" customHeight="1" x14ac:dyDescent="0.25"/>
    <row r="172" s="10" customFormat="1" ht="15.75" customHeight="1" x14ac:dyDescent="0.25"/>
    <row r="173" s="10" customFormat="1" ht="15.75" customHeight="1" x14ac:dyDescent="0.25"/>
    <row r="174" s="10" customFormat="1" ht="15.75" customHeight="1" x14ac:dyDescent="0.25"/>
    <row r="175" s="10" customFormat="1" ht="15.75" customHeight="1" x14ac:dyDescent="0.25"/>
    <row r="176" s="10" customFormat="1" ht="15.75" customHeight="1" x14ac:dyDescent="0.25"/>
    <row r="177" s="10" customFormat="1" ht="15.75" customHeight="1" x14ac:dyDescent="0.25"/>
    <row r="178" s="10" customFormat="1" ht="15.75" customHeight="1" x14ac:dyDescent="0.25"/>
    <row r="179" s="10" customFormat="1" ht="15.75" customHeight="1" x14ac:dyDescent="0.25"/>
    <row r="180" s="10" customFormat="1" ht="15.75" customHeight="1" x14ac:dyDescent="0.25"/>
    <row r="181" s="10" customFormat="1" ht="15.75" customHeight="1" x14ac:dyDescent="0.25"/>
    <row r="182" s="10" customFormat="1" ht="15.75" customHeight="1" x14ac:dyDescent="0.25"/>
    <row r="183" s="10" customFormat="1" ht="15.75" customHeight="1" x14ac:dyDescent="0.25"/>
    <row r="184" s="10" customFormat="1" ht="15.75" customHeight="1" x14ac:dyDescent="0.25"/>
    <row r="185" s="10" customFormat="1" ht="15.75" customHeight="1" x14ac:dyDescent="0.25"/>
    <row r="186" s="10" customFormat="1" ht="15.75" customHeight="1" x14ac:dyDescent="0.25"/>
    <row r="187" s="10" customFormat="1" ht="15.75" customHeight="1" x14ac:dyDescent="0.25"/>
    <row r="188" s="10" customFormat="1" ht="15.75" customHeight="1" x14ac:dyDescent="0.25"/>
    <row r="189" s="10" customFormat="1" ht="15.75" customHeight="1" x14ac:dyDescent="0.25"/>
    <row r="190" s="10" customFormat="1" ht="15.75" customHeight="1" x14ac:dyDescent="0.25"/>
    <row r="191" s="10" customFormat="1" ht="15.75" customHeight="1" x14ac:dyDescent="0.25"/>
    <row r="192" s="10" customFormat="1" ht="15.75" customHeight="1" x14ac:dyDescent="0.25"/>
    <row r="193" s="10" customFormat="1" ht="15.75" customHeight="1" x14ac:dyDescent="0.25"/>
    <row r="194" s="10" customFormat="1" ht="15.75" customHeight="1" x14ac:dyDescent="0.25"/>
    <row r="195" s="10" customFormat="1" ht="15.75" customHeight="1" x14ac:dyDescent="0.25"/>
    <row r="196" s="10" customFormat="1" ht="15.75" customHeight="1" x14ac:dyDescent="0.25"/>
    <row r="197" s="10" customFormat="1" ht="15.75" customHeight="1" x14ac:dyDescent="0.25"/>
    <row r="198" s="10" customFormat="1" ht="15.75" customHeight="1" x14ac:dyDescent="0.25"/>
    <row r="199" s="10" customFormat="1" ht="15.75" customHeight="1" x14ac:dyDescent="0.25"/>
    <row r="200" s="10" customFormat="1" ht="15.75" customHeight="1" x14ac:dyDescent="0.25"/>
    <row r="201" s="10" customFormat="1" ht="15.75" customHeight="1" x14ac:dyDescent="0.25"/>
    <row r="202" s="10" customFormat="1" ht="15.75" customHeight="1" x14ac:dyDescent="0.25"/>
    <row r="203" s="10" customFormat="1" ht="15.75" customHeight="1" x14ac:dyDescent="0.25"/>
    <row r="204" s="10" customFormat="1" ht="15.75" customHeight="1" x14ac:dyDescent="0.25"/>
    <row r="205" s="10" customFormat="1" ht="15.75" customHeight="1" x14ac:dyDescent="0.25"/>
    <row r="206" s="10" customFormat="1" ht="15.75" customHeight="1" x14ac:dyDescent="0.25"/>
    <row r="207" s="10" customFormat="1" ht="15.75" customHeight="1" x14ac:dyDescent="0.25"/>
    <row r="208" s="10" customFormat="1" ht="15.75" customHeight="1" x14ac:dyDescent="0.25"/>
    <row r="209" s="10" customFormat="1" ht="15.75" customHeight="1" x14ac:dyDescent="0.25"/>
    <row r="210" s="10" customFormat="1" ht="15.75" customHeight="1" x14ac:dyDescent="0.25"/>
    <row r="211" s="10" customFormat="1" ht="15.75" customHeight="1" x14ac:dyDescent="0.25"/>
    <row r="212" s="10" customFormat="1" ht="15.75" customHeight="1" x14ac:dyDescent="0.25"/>
    <row r="213" s="10" customFormat="1" ht="15.75" customHeight="1" x14ac:dyDescent="0.25"/>
    <row r="214" s="10" customFormat="1" ht="15.75" customHeight="1" x14ac:dyDescent="0.25"/>
    <row r="215" s="10" customFormat="1" ht="15.75" customHeight="1" x14ac:dyDescent="0.25"/>
    <row r="216" s="10" customFormat="1" ht="15.75" customHeight="1" x14ac:dyDescent="0.25"/>
    <row r="217" s="10" customFormat="1" ht="15.75" customHeight="1" x14ac:dyDescent="0.25"/>
    <row r="218" s="10" customFormat="1" ht="15.75" customHeight="1" x14ac:dyDescent="0.25"/>
    <row r="219" s="10" customFormat="1" ht="15.75" customHeight="1" x14ac:dyDescent="0.25"/>
    <row r="220" s="10" customFormat="1" ht="15.75" customHeight="1" x14ac:dyDescent="0.25"/>
    <row r="221" s="10" customFormat="1" ht="15.75" customHeight="1" x14ac:dyDescent="0.25"/>
    <row r="222" s="10" customFormat="1" ht="15.75" customHeight="1" x14ac:dyDescent="0.25"/>
    <row r="223" s="10" customFormat="1" ht="15.75" customHeight="1" x14ac:dyDescent="0.25"/>
    <row r="224" s="10" customFormat="1" ht="15.75" customHeight="1" x14ac:dyDescent="0.25"/>
    <row r="225" s="10" customFormat="1" ht="15.75" customHeight="1" x14ac:dyDescent="0.25"/>
    <row r="226" s="10" customFormat="1" ht="15.75" customHeight="1" x14ac:dyDescent="0.25"/>
    <row r="227" s="10" customFormat="1" ht="15.75" customHeight="1" x14ac:dyDescent="0.25"/>
    <row r="228" s="10" customFormat="1" ht="15.75" customHeight="1" x14ac:dyDescent="0.25"/>
    <row r="229" s="10" customFormat="1" ht="15.75" customHeight="1" x14ac:dyDescent="0.25"/>
    <row r="230" s="10" customFormat="1" ht="15.75" customHeight="1" x14ac:dyDescent="0.25"/>
    <row r="231" s="10" customFormat="1" ht="15.75" customHeight="1" x14ac:dyDescent="0.25"/>
    <row r="232" s="10" customFormat="1" ht="15.75" customHeight="1" x14ac:dyDescent="0.25"/>
    <row r="233" s="10" customFormat="1" ht="15.75" customHeight="1" x14ac:dyDescent="0.25"/>
    <row r="234" s="10" customFormat="1" ht="15.75" customHeight="1" x14ac:dyDescent="0.25"/>
    <row r="235" s="10" customFormat="1" ht="15.75" customHeight="1" x14ac:dyDescent="0.25"/>
    <row r="236" s="10" customFormat="1" ht="15.75" customHeight="1" x14ac:dyDescent="0.25"/>
    <row r="237" s="10" customFormat="1" ht="15.75" customHeight="1" x14ac:dyDescent="0.25"/>
    <row r="238" s="10" customFormat="1" ht="15.75" customHeight="1" x14ac:dyDescent="0.25"/>
    <row r="239" s="10" customFormat="1" ht="15.75" customHeight="1" x14ac:dyDescent="0.25"/>
    <row r="240" s="10" customFormat="1" ht="15.75" customHeight="1" x14ac:dyDescent="0.25"/>
    <row r="241" s="10" customFormat="1" ht="15.75" customHeight="1" x14ac:dyDescent="0.25"/>
    <row r="242" s="10" customFormat="1" ht="15.75" customHeight="1" x14ac:dyDescent="0.25"/>
    <row r="243" s="10" customFormat="1" ht="15.75" customHeight="1" x14ac:dyDescent="0.25"/>
    <row r="244" s="10" customFormat="1" ht="15.75" customHeight="1" x14ac:dyDescent="0.25"/>
    <row r="245" s="10" customFormat="1" ht="15.75" customHeight="1" x14ac:dyDescent="0.25"/>
    <row r="246" s="10" customFormat="1" ht="15.75" customHeight="1" x14ac:dyDescent="0.25"/>
    <row r="247" s="10" customFormat="1" ht="15.75" customHeight="1" x14ac:dyDescent="0.25"/>
    <row r="248" s="10" customFormat="1" ht="15.75" customHeight="1" x14ac:dyDescent="0.25"/>
    <row r="249" s="10" customFormat="1" ht="15.75" customHeight="1" x14ac:dyDescent="0.25"/>
    <row r="250" s="10" customFormat="1" ht="15.75" customHeight="1" x14ac:dyDescent="0.25"/>
    <row r="251" s="10" customFormat="1" ht="15.75" customHeight="1" x14ac:dyDescent="0.25"/>
    <row r="252" s="10" customFormat="1" ht="15.75" customHeight="1" x14ac:dyDescent="0.25"/>
    <row r="253" s="10" customFormat="1" ht="15.75" customHeight="1" x14ac:dyDescent="0.25"/>
    <row r="254" s="10" customFormat="1" ht="15.75" customHeight="1" x14ac:dyDescent="0.25"/>
    <row r="255" s="10" customFormat="1" ht="15.75" customHeight="1" x14ac:dyDescent="0.25"/>
    <row r="256" s="10" customFormat="1" ht="15.75" customHeight="1" x14ac:dyDescent="0.25"/>
    <row r="257" s="10" customFormat="1" ht="15.75" customHeight="1" x14ac:dyDescent="0.25"/>
    <row r="258" s="10" customFormat="1" ht="15.75" customHeight="1" x14ac:dyDescent="0.25"/>
    <row r="259" s="10" customFormat="1" ht="15.75" customHeight="1" x14ac:dyDescent="0.25"/>
    <row r="260" s="10" customFormat="1" ht="15.75" customHeight="1" x14ac:dyDescent="0.25"/>
    <row r="261" s="10" customFormat="1" ht="15.75" customHeight="1" x14ac:dyDescent="0.25"/>
    <row r="262" s="10" customFormat="1" ht="15.75" customHeight="1" x14ac:dyDescent="0.25"/>
    <row r="263" s="10" customFormat="1" ht="15.75" customHeight="1" x14ac:dyDescent="0.25"/>
    <row r="264" s="10" customFormat="1" ht="15.75" customHeight="1" x14ac:dyDescent="0.25"/>
    <row r="265" s="10" customFormat="1" ht="15.75" customHeight="1" x14ac:dyDescent="0.25"/>
    <row r="266" s="10" customFormat="1" ht="15.75" customHeight="1" x14ac:dyDescent="0.25"/>
    <row r="267" s="10" customFormat="1" ht="15.75" customHeight="1" x14ac:dyDescent="0.25"/>
    <row r="268" s="10" customFormat="1" ht="15.75" customHeight="1" x14ac:dyDescent="0.25"/>
    <row r="269" s="10" customFormat="1" ht="15.75" customHeight="1" x14ac:dyDescent="0.25"/>
    <row r="270" s="10" customFormat="1" ht="15.75" customHeight="1" x14ac:dyDescent="0.25"/>
    <row r="271" s="10" customFormat="1" ht="15.75" customHeight="1" x14ac:dyDescent="0.25"/>
    <row r="272" s="10" customFormat="1" ht="15.75" customHeight="1" x14ac:dyDescent="0.25"/>
    <row r="273" s="10" customFormat="1" ht="15.75" customHeight="1" x14ac:dyDescent="0.25"/>
    <row r="274" s="10" customFormat="1" ht="15.75" customHeight="1" x14ac:dyDescent="0.25"/>
    <row r="275" s="10" customFormat="1" ht="15.75" customHeight="1" x14ac:dyDescent="0.25"/>
    <row r="276" s="10" customFormat="1" ht="15.75" customHeight="1" x14ac:dyDescent="0.25"/>
    <row r="277" s="10" customFormat="1" ht="15.75" customHeight="1" x14ac:dyDescent="0.25"/>
    <row r="278" s="10" customFormat="1" ht="15.75" customHeight="1" x14ac:dyDescent="0.25"/>
    <row r="279" s="10" customFormat="1" ht="15.75" customHeight="1" x14ac:dyDescent="0.25"/>
    <row r="280" s="10" customFormat="1" ht="15.75" customHeight="1" x14ac:dyDescent="0.25"/>
    <row r="281" s="10" customFormat="1" ht="15.75" customHeight="1" x14ac:dyDescent="0.25"/>
    <row r="282" s="10" customFormat="1" ht="15.75" customHeight="1" x14ac:dyDescent="0.25"/>
    <row r="283" s="10" customFormat="1" ht="15.75" customHeight="1" x14ac:dyDescent="0.25"/>
    <row r="284" s="10" customFormat="1" ht="15.75" customHeight="1" x14ac:dyDescent="0.25"/>
    <row r="285" s="10" customFormat="1" ht="15.75" customHeight="1" x14ac:dyDescent="0.25"/>
    <row r="286" s="10" customFormat="1" ht="15.75" customHeight="1" x14ac:dyDescent="0.25"/>
    <row r="287" s="10" customFormat="1" ht="15.75" customHeight="1" x14ac:dyDescent="0.25"/>
    <row r="288" s="10" customFormat="1" ht="15.75" customHeight="1" x14ac:dyDescent="0.25"/>
    <row r="289" s="10" customFormat="1" ht="15.75" customHeight="1" x14ac:dyDescent="0.25"/>
    <row r="290" s="10" customFormat="1" ht="15.75" customHeight="1" x14ac:dyDescent="0.25"/>
    <row r="291" s="10" customFormat="1" ht="15.75" customHeight="1" x14ac:dyDescent="0.25"/>
    <row r="292" s="10" customFormat="1" ht="15.75" customHeight="1" x14ac:dyDescent="0.25"/>
    <row r="293" s="10" customFormat="1" ht="15.75" customHeight="1" x14ac:dyDescent="0.25"/>
    <row r="294" s="10" customFormat="1" ht="15.75" customHeight="1" x14ac:dyDescent="0.25"/>
    <row r="295" s="10" customFormat="1" ht="15.75" customHeight="1" x14ac:dyDescent="0.25"/>
    <row r="296" s="10" customFormat="1" ht="15.75" customHeight="1" x14ac:dyDescent="0.25"/>
    <row r="297" s="10" customFormat="1" ht="15.75" customHeight="1" x14ac:dyDescent="0.25"/>
    <row r="298" s="10" customFormat="1" ht="15.75" customHeight="1" x14ac:dyDescent="0.25"/>
    <row r="299" s="10" customFormat="1" ht="15.75" customHeight="1" x14ac:dyDescent="0.25"/>
    <row r="300" s="10" customFormat="1" ht="15.75" customHeight="1" x14ac:dyDescent="0.25"/>
    <row r="301" s="10" customFormat="1" ht="15.75" customHeight="1" x14ac:dyDescent="0.25"/>
    <row r="302" s="10" customFormat="1" ht="15.75" customHeight="1" x14ac:dyDescent="0.25"/>
    <row r="303" s="10" customFormat="1" ht="15.75" customHeight="1" x14ac:dyDescent="0.25"/>
    <row r="304" s="10" customFormat="1" ht="15.75" customHeight="1" x14ac:dyDescent="0.25"/>
    <row r="305" s="10" customFormat="1" ht="15.75" customHeight="1" x14ac:dyDescent="0.25"/>
    <row r="306" s="10" customFormat="1" ht="15.75" customHeight="1" x14ac:dyDescent="0.25"/>
    <row r="307" s="10" customFormat="1" ht="15.75" customHeight="1" x14ac:dyDescent="0.25"/>
    <row r="308" s="10" customFormat="1" ht="15.75" customHeight="1" x14ac:dyDescent="0.25"/>
    <row r="309" s="10" customFormat="1" ht="15.75" customHeight="1" x14ac:dyDescent="0.25"/>
    <row r="310" s="10" customFormat="1" ht="15.75" customHeight="1" x14ac:dyDescent="0.25"/>
    <row r="311" s="10" customFormat="1" ht="15.75" customHeight="1" x14ac:dyDescent="0.25"/>
    <row r="312" s="10" customFormat="1" ht="15.75" customHeight="1" x14ac:dyDescent="0.25"/>
    <row r="313" s="10" customFormat="1" ht="15.75" customHeight="1" x14ac:dyDescent="0.25"/>
    <row r="314" s="10" customFormat="1" ht="15.75" customHeight="1" x14ac:dyDescent="0.25"/>
    <row r="315" s="10" customFormat="1" ht="15.75" customHeight="1" x14ac:dyDescent="0.25"/>
    <row r="316" s="10" customFormat="1" ht="15.75" customHeight="1" x14ac:dyDescent="0.25"/>
    <row r="317" s="10" customFormat="1" ht="15.75" customHeight="1" x14ac:dyDescent="0.25"/>
    <row r="318" s="10" customFormat="1" ht="15.75" customHeight="1" x14ac:dyDescent="0.25"/>
    <row r="319" s="10" customFormat="1" ht="15.75" customHeight="1" x14ac:dyDescent="0.25"/>
    <row r="320" s="10" customFormat="1" ht="15.75" customHeight="1" x14ac:dyDescent="0.25"/>
    <row r="321" s="10" customFormat="1" ht="15.75" customHeight="1" x14ac:dyDescent="0.25"/>
    <row r="322" s="10" customFormat="1" ht="15.75" customHeight="1" x14ac:dyDescent="0.25"/>
    <row r="323" s="10" customFormat="1" ht="15.75" customHeight="1" x14ac:dyDescent="0.25"/>
    <row r="324" s="10" customFormat="1" ht="15.75" customHeight="1" x14ac:dyDescent="0.25"/>
    <row r="325" s="10" customFormat="1" ht="15.75" customHeight="1" x14ac:dyDescent="0.25"/>
    <row r="326" s="10" customFormat="1" ht="15.75" customHeight="1" x14ac:dyDescent="0.25"/>
    <row r="327" s="10" customFormat="1" ht="15.75" customHeight="1" x14ac:dyDescent="0.25"/>
    <row r="328" s="10" customFormat="1" ht="15.75" customHeight="1" x14ac:dyDescent="0.25"/>
    <row r="329" s="10" customFormat="1" ht="15.75" customHeight="1" x14ac:dyDescent="0.25"/>
    <row r="330" s="10" customFormat="1" ht="15.75" customHeight="1" x14ac:dyDescent="0.25"/>
    <row r="331" s="10" customFormat="1" ht="15.75" customHeight="1" x14ac:dyDescent="0.25"/>
    <row r="332" s="10" customFormat="1" ht="15.75" customHeight="1" x14ac:dyDescent="0.25"/>
    <row r="333" s="10" customFormat="1" ht="15.75" customHeight="1" x14ac:dyDescent="0.25"/>
    <row r="334" s="10" customFormat="1" ht="15.75" customHeight="1" x14ac:dyDescent="0.25"/>
    <row r="335" s="10" customFormat="1" ht="15.75" customHeight="1" x14ac:dyDescent="0.25"/>
    <row r="336" s="10" customFormat="1" ht="15.75" customHeight="1" x14ac:dyDescent="0.25"/>
    <row r="337" s="10" customFormat="1" ht="15.75" customHeight="1" x14ac:dyDescent="0.25"/>
    <row r="338" s="10" customFormat="1" ht="15.75" customHeight="1" x14ac:dyDescent="0.25"/>
    <row r="339" s="10" customFormat="1" ht="15.75" customHeight="1" x14ac:dyDescent="0.25"/>
    <row r="340" s="10" customFormat="1" ht="15.75" customHeight="1" x14ac:dyDescent="0.25"/>
    <row r="341" s="10" customFormat="1" ht="15.75" customHeight="1" x14ac:dyDescent="0.25"/>
    <row r="342" s="10" customFormat="1" ht="15.75" customHeight="1" x14ac:dyDescent="0.25"/>
    <row r="343" s="10" customFormat="1" ht="15.75" customHeight="1" x14ac:dyDescent="0.25"/>
    <row r="344" s="10" customFormat="1" ht="15.75" customHeight="1" x14ac:dyDescent="0.25"/>
    <row r="345" s="10" customFormat="1" ht="15.75" customHeight="1" x14ac:dyDescent="0.25"/>
    <row r="346" s="10" customFormat="1" ht="15.75" customHeight="1" x14ac:dyDescent="0.25"/>
    <row r="347" s="10" customFormat="1" ht="15.75" customHeight="1" x14ac:dyDescent="0.25"/>
    <row r="348" s="10" customFormat="1" ht="15.75" customHeight="1" x14ac:dyDescent="0.25"/>
    <row r="349" s="10" customFormat="1" ht="15.75" customHeight="1" x14ac:dyDescent="0.25"/>
    <row r="350" s="10" customFormat="1" ht="15.75" customHeight="1" x14ac:dyDescent="0.25"/>
    <row r="351" s="10" customFormat="1" ht="15.75" customHeight="1" x14ac:dyDescent="0.25"/>
    <row r="352" s="10" customFormat="1" ht="15.75" customHeight="1" x14ac:dyDescent="0.25"/>
    <row r="353" s="10" customFormat="1" ht="15.75" customHeight="1" x14ac:dyDescent="0.25"/>
    <row r="354" s="10" customFormat="1" ht="15.75" customHeight="1" x14ac:dyDescent="0.25"/>
    <row r="355" s="10" customFormat="1" ht="15.75" customHeight="1" x14ac:dyDescent="0.25"/>
    <row r="356" s="10" customFormat="1" ht="15.75" customHeight="1" x14ac:dyDescent="0.25"/>
    <row r="357" s="10" customFormat="1" ht="15.75" customHeight="1" x14ac:dyDescent="0.25"/>
    <row r="358" s="10" customFormat="1" ht="15.75" customHeight="1" x14ac:dyDescent="0.25"/>
    <row r="359" s="10" customFormat="1" ht="15.75" customHeight="1" x14ac:dyDescent="0.25"/>
    <row r="360" s="10" customFormat="1" ht="15.75" customHeight="1" x14ac:dyDescent="0.25"/>
    <row r="361" s="10" customFormat="1" ht="15.75" customHeight="1" x14ac:dyDescent="0.25"/>
    <row r="362" s="10" customFormat="1" ht="15.75" customHeight="1" x14ac:dyDescent="0.25"/>
    <row r="363" s="10" customFormat="1" ht="15.75" customHeight="1" x14ac:dyDescent="0.25"/>
    <row r="364" s="10" customFormat="1" ht="15.75" customHeight="1" x14ac:dyDescent="0.25"/>
    <row r="365" s="10" customFormat="1" ht="15.75" customHeight="1" x14ac:dyDescent="0.25"/>
    <row r="366" s="10" customFormat="1" ht="15.75" customHeight="1" x14ac:dyDescent="0.25"/>
    <row r="367" s="10" customFormat="1" ht="15.75" customHeight="1" x14ac:dyDescent="0.25"/>
    <row r="368" s="10" customFormat="1" ht="15.75" customHeight="1" x14ac:dyDescent="0.25"/>
    <row r="369" s="10" customFormat="1" ht="15.75" customHeight="1" x14ac:dyDescent="0.25"/>
    <row r="370" s="10" customFormat="1" ht="15.75" customHeight="1" x14ac:dyDescent="0.25"/>
    <row r="371" s="10" customFormat="1" ht="15.75" customHeight="1" x14ac:dyDescent="0.25"/>
    <row r="372" s="10" customFormat="1" ht="15.75" customHeight="1" x14ac:dyDescent="0.25"/>
    <row r="373" s="10" customFormat="1" ht="15.75" customHeight="1" x14ac:dyDescent="0.25"/>
    <row r="374" s="10" customFormat="1" ht="15.75" customHeight="1" x14ac:dyDescent="0.25"/>
    <row r="375" s="10" customFormat="1" ht="15.75" customHeight="1" x14ac:dyDescent="0.25"/>
    <row r="376" s="10" customFormat="1" ht="15.75" customHeight="1" x14ac:dyDescent="0.25"/>
    <row r="377" s="10" customFormat="1" ht="15.75" customHeight="1" x14ac:dyDescent="0.25"/>
    <row r="378" s="10" customFormat="1" ht="15.75" customHeight="1" x14ac:dyDescent="0.25"/>
    <row r="379" s="10" customFormat="1" ht="15.75" customHeight="1" x14ac:dyDescent="0.25"/>
    <row r="380" s="10" customFormat="1" ht="15.75" customHeight="1" x14ac:dyDescent="0.25"/>
    <row r="381" s="10" customFormat="1" ht="15.75" customHeight="1" x14ac:dyDescent="0.25"/>
    <row r="382" s="10" customFormat="1" ht="15.75" customHeight="1" x14ac:dyDescent="0.25"/>
    <row r="383" s="10" customFormat="1" ht="15.75" customHeight="1" x14ac:dyDescent="0.25"/>
    <row r="384" s="10" customFormat="1" ht="15.75" customHeight="1" x14ac:dyDescent="0.25"/>
    <row r="385" s="10" customFormat="1" ht="15.75" customHeight="1" x14ac:dyDescent="0.25"/>
    <row r="386" s="10" customFormat="1" ht="15.75" customHeight="1" x14ac:dyDescent="0.25"/>
    <row r="387" s="10" customFormat="1" ht="15.75" customHeight="1" x14ac:dyDescent="0.25"/>
    <row r="388" s="10" customFormat="1" ht="15.75" customHeight="1" x14ac:dyDescent="0.25"/>
    <row r="389" s="10" customFormat="1" ht="15.75" customHeight="1" x14ac:dyDescent="0.25"/>
    <row r="390" s="10" customFormat="1" ht="15.75" customHeight="1" x14ac:dyDescent="0.25"/>
    <row r="391" s="10" customFormat="1" ht="15.75" customHeight="1" x14ac:dyDescent="0.25"/>
    <row r="392" s="10" customFormat="1" ht="15.75" customHeight="1" x14ac:dyDescent="0.25"/>
    <row r="393" s="10" customFormat="1" ht="15.75" customHeight="1" x14ac:dyDescent="0.25"/>
    <row r="394" s="10" customFormat="1" ht="15.75" customHeight="1" x14ac:dyDescent="0.25"/>
    <row r="395" s="10" customFormat="1" ht="15.75" customHeight="1" x14ac:dyDescent="0.25"/>
    <row r="396" s="10" customFormat="1" ht="15.75" customHeight="1" x14ac:dyDescent="0.25"/>
    <row r="397" s="10" customFormat="1" ht="15.75" customHeight="1" x14ac:dyDescent="0.25"/>
    <row r="398" s="10" customFormat="1" ht="15.75" customHeight="1" x14ac:dyDescent="0.25"/>
    <row r="399" s="10" customFormat="1" ht="15.75" customHeight="1" x14ac:dyDescent="0.25"/>
    <row r="400" s="10" customFormat="1" ht="15.75" customHeight="1" x14ac:dyDescent="0.25"/>
    <row r="401" s="10" customFormat="1" ht="15.75" customHeight="1" x14ac:dyDescent="0.25"/>
    <row r="402" s="10" customFormat="1" ht="15.75" customHeight="1" x14ac:dyDescent="0.25"/>
    <row r="403" s="10" customFormat="1" ht="15.75" customHeight="1" x14ac:dyDescent="0.25"/>
    <row r="404" s="10" customFormat="1" ht="15.75" customHeight="1" x14ac:dyDescent="0.25"/>
    <row r="405" s="10" customFormat="1" ht="15.75" customHeight="1" x14ac:dyDescent="0.25"/>
    <row r="406" s="10" customFormat="1" ht="15.75" customHeight="1" x14ac:dyDescent="0.25"/>
    <row r="407" s="10" customFormat="1" ht="15.75" customHeight="1" x14ac:dyDescent="0.25"/>
    <row r="408" s="10" customFormat="1" ht="15.75" customHeight="1" x14ac:dyDescent="0.25"/>
    <row r="409" s="10" customFormat="1" ht="15.75" customHeight="1" x14ac:dyDescent="0.25"/>
    <row r="410" s="10" customFormat="1" ht="15.75" customHeight="1" x14ac:dyDescent="0.25"/>
    <row r="411" s="10" customFormat="1" ht="15.75" customHeight="1" x14ac:dyDescent="0.25"/>
    <row r="412" s="10" customFormat="1" ht="15.75" customHeight="1" x14ac:dyDescent="0.25"/>
    <row r="413" s="10" customFormat="1" ht="15.75" customHeight="1" x14ac:dyDescent="0.25"/>
    <row r="414" s="10" customFormat="1" ht="15.75" customHeight="1" x14ac:dyDescent="0.25"/>
    <row r="415" s="10" customFormat="1" ht="15.75" customHeight="1" x14ac:dyDescent="0.25"/>
    <row r="416" s="10" customFormat="1" ht="15.75" customHeight="1" x14ac:dyDescent="0.25"/>
    <row r="417" s="10" customFormat="1" ht="15.75" customHeight="1" x14ac:dyDescent="0.25"/>
    <row r="418" s="10" customFormat="1" ht="15.75" customHeight="1" x14ac:dyDescent="0.25"/>
    <row r="419" s="10" customFormat="1" ht="15.75" customHeight="1" x14ac:dyDescent="0.25"/>
    <row r="420" s="10" customFormat="1" ht="15.75" customHeight="1" x14ac:dyDescent="0.25"/>
    <row r="421" s="10" customFormat="1" ht="15.75" customHeight="1" x14ac:dyDescent="0.25"/>
    <row r="422" s="10" customFormat="1" ht="15.75" customHeight="1" x14ac:dyDescent="0.25"/>
    <row r="423" s="10" customFormat="1" ht="15.75" customHeight="1" x14ac:dyDescent="0.25"/>
    <row r="424" s="10" customFormat="1" ht="15.75" customHeight="1" x14ac:dyDescent="0.25"/>
    <row r="425" s="10" customFormat="1" ht="15.75" customHeight="1" x14ac:dyDescent="0.25"/>
    <row r="426" s="10" customFormat="1" ht="15.75" customHeight="1" x14ac:dyDescent="0.25"/>
    <row r="427" s="10" customFormat="1" ht="15.75" customHeight="1" x14ac:dyDescent="0.25"/>
    <row r="428" s="10" customFormat="1" ht="15.75" customHeight="1" x14ac:dyDescent="0.25"/>
    <row r="429" s="10" customFormat="1" ht="15.75" customHeight="1" x14ac:dyDescent="0.25"/>
    <row r="430" s="10" customFormat="1" ht="15.75" customHeight="1" x14ac:dyDescent="0.25"/>
    <row r="431" s="10" customFormat="1" ht="15.75" customHeight="1" x14ac:dyDescent="0.25"/>
    <row r="432" s="10" customFormat="1" ht="15.75" customHeight="1" x14ac:dyDescent="0.25"/>
    <row r="433" s="10" customFormat="1" ht="15.75" customHeight="1" x14ac:dyDescent="0.25"/>
    <row r="434" s="10" customFormat="1" ht="15.75" customHeight="1" x14ac:dyDescent="0.25"/>
    <row r="435" s="10" customFormat="1" ht="15.75" customHeight="1" x14ac:dyDescent="0.25"/>
    <row r="436" s="10" customFormat="1" ht="15.75" customHeight="1" x14ac:dyDescent="0.25"/>
    <row r="437" s="10" customFormat="1" ht="15.75" customHeight="1" x14ac:dyDescent="0.25"/>
    <row r="438" s="10" customFormat="1" ht="15.75" customHeight="1" x14ac:dyDescent="0.25"/>
    <row r="439" s="10" customFormat="1" ht="15.75" customHeight="1" x14ac:dyDescent="0.25"/>
    <row r="440" s="10" customFormat="1" ht="15.75" customHeight="1" x14ac:dyDescent="0.25"/>
    <row r="441" s="10" customFormat="1" ht="15.75" customHeight="1" x14ac:dyDescent="0.25"/>
    <row r="442" s="10" customFormat="1" ht="15.75" customHeight="1" x14ac:dyDescent="0.25"/>
    <row r="443" s="10" customFormat="1" ht="15.75" customHeight="1" x14ac:dyDescent="0.25"/>
    <row r="444" s="10" customFormat="1" ht="15.75" customHeight="1" x14ac:dyDescent="0.25"/>
    <row r="445" s="10" customFormat="1" ht="15.75" customHeight="1" x14ac:dyDescent="0.25"/>
    <row r="446" s="10" customFormat="1" ht="15.75" customHeight="1" x14ac:dyDescent="0.25"/>
    <row r="447" s="10" customFormat="1" ht="15.75" customHeight="1" x14ac:dyDescent="0.25"/>
    <row r="448" s="10" customFormat="1" ht="15.75" customHeight="1" x14ac:dyDescent="0.25"/>
    <row r="449" s="10" customFormat="1" ht="15.75" customHeight="1" x14ac:dyDescent="0.25"/>
    <row r="450" s="10" customFormat="1" ht="15.75" customHeight="1" x14ac:dyDescent="0.25"/>
    <row r="451" s="10" customFormat="1" ht="15.75" customHeight="1" x14ac:dyDescent="0.25"/>
    <row r="452" s="10" customFormat="1" ht="15.75" customHeight="1" x14ac:dyDescent="0.25"/>
    <row r="453" s="10" customFormat="1" ht="15.75" customHeight="1" x14ac:dyDescent="0.25"/>
    <row r="454" s="10" customFormat="1" ht="15.75" customHeight="1" x14ac:dyDescent="0.25"/>
    <row r="455" s="10" customFormat="1" ht="15.75" customHeight="1" x14ac:dyDescent="0.25"/>
    <row r="456" s="10" customFormat="1" ht="15.75" customHeight="1" x14ac:dyDescent="0.25"/>
    <row r="457" s="10" customFormat="1" ht="15.75" customHeight="1" x14ac:dyDescent="0.25"/>
    <row r="458" s="10" customFormat="1" ht="15.75" customHeight="1" x14ac:dyDescent="0.25"/>
    <row r="459" s="10" customFormat="1" ht="15.75" customHeight="1" x14ac:dyDescent="0.25"/>
    <row r="460" s="10" customFormat="1" ht="15.75" customHeight="1" x14ac:dyDescent="0.25"/>
    <row r="461" s="10" customFormat="1" ht="15.75" customHeight="1" x14ac:dyDescent="0.25"/>
    <row r="462" s="10" customFormat="1" ht="15.75" customHeight="1" x14ac:dyDescent="0.25"/>
    <row r="463" s="10" customFormat="1" ht="15.75" customHeight="1" x14ac:dyDescent="0.25"/>
    <row r="464" s="10" customFormat="1" ht="15.75" customHeight="1" x14ac:dyDescent="0.25"/>
    <row r="465" s="10" customFormat="1" ht="15.75" customHeight="1" x14ac:dyDescent="0.25"/>
    <row r="466" s="10" customFormat="1" ht="15.75" customHeight="1" x14ac:dyDescent="0.25"/>
    <row r="467" s="10" customFormat="1" ht="15.75" customHeight="1" x14ac:dyDescent="0.25"/>
    <row r="468" s="10" customFormat="1" ht="15.75" customHeight="1" x14ac:dyDescent="0.25"/>
    <row r="469" s="10" customFormat="1" ht="15.75" customHeight="1" x14ac:dyDescent="0.25"/>
    <row r="470" s="10" customFormat="1" ht="15.75" customHeight="1" x14ac:dyDescent="0.25"/>
    <row r="471" s="10" customFormat="1" ht="15.75" customHeight="1" x14ac:dyDescent="0.25"/>
    <row r="472" s="10" customFormat="1" ht="15.75" customHeight="1" x14ac:dyDescent="0.25"/>
    <row r="473" s="10" customFormat="1" ht="15.75" customHeight="1" x14ac:dyDescent="0.25"/>
    <row r="474" s="10" customFormat="1" ht="15.75" customHeight="1" x14ac:dyDescent="0.25"/>
    <row r="475" s="10" customFormat="1" ht="15.75" customHeight="1" x14ac:dyDescent="0.25"/>
    <row r="476" s="10" customFormat="1" ht="15.75" customHeight="1" x14ac:dyDescent="0.25"/>
    <row r="477" s="10" customFormat="1" ht="15.75" customHeight="1" x14ac:dyDescent="0.25"/>
    <row r="478" s="10" customFormat="1" ht="15.75" customHeight="1" x14ac:dyDescent="0.25"/>
    <row r="479" s="10" customFormat="1" ht="15.75" customHeight="1" x14ac:dyDescent="0.25"/>
    <row r="480" s="10" customFormat="1" ht="15.75" customHeight="1" x14ac:dyDescent="0.25"/>
    <row r="481" s="10" customFormat="1" ht="15.75" customHeight="1" x14ac:dyDescent="0.25"/>
    <row r="482" s="10" customFormat="1" ht="15.75" customHeight="1" x14ac:dyDescent="0.25"/>
    <row r="483" s="10" customFormat="1" ht="15.75" customHeight="1" x14ac:dyDescent="0.25"/>
    <row r="484" s="10" customFormat="1" ht="15.75" customHeight="1" x14ac:dyDescent="0.25"/>
    <row r="485" s="10" customFormat="1" ht="15.75" customHeight="1" x14ac:dyDescent="0.25"/>
    <row r="486" s="10" customFormat="1" ht="15.75" customHeight="1" x14ac:dyDescent="0.25"/>
    <row r="487" s="10" customFormat="1" ht="15.75" customHeight="1" x14ac:dyDescent="0.25"/>
    <row r="488" s="10" customFormat="1" ht="15.75" customHeight="1" x14ac:dyDescent="0.25"/>
    <row r="489" s="10" customFormat="1" ht="15.75" customHeight="1" x14ac:dyDescent="0.25"/>
    <row r="490" s="10" customFormat="1" ht="15.75" customHeight="1" x14ac:dyDescent="0.25"/>
    <row r="491" s="10" customFormat="1" ht="15.75" customHeight="1" x14ac:dyDescent="0.25"/>
    <row r="492" s="10" customFormat="1" ht="15.75" customHeight="1" x14ac:dyDescent="0.25"/>
    <row r="493" s="10" customFormat="1" ht="15.75" customHeight="1" x14ac:dyDescent="0.25"/>
    <row r="494" s="10" customFormat="1" ht="15.75" customHeight="1" x14ac:dyDescent="0.25"/>
    <row r="495" s="10" customFormat="1" ht="15.75" customHeight="1" x14ac:dyDescent="0.25"/>
    <row r="496" s="10" customFormat="1" ht="15.75" customHeight="1" x14ac:dyDescent="0.25"/>
    <row r="497" s="10" customFormat="1" ht="15.75" customHeight="1" x14ac:dyDescent="0.25"/>
    <row r="498" s="10" customFormat="1" ht="15.75" customHeight="1" x14ac:dyDescent="0.25"/>
    <row r="499" s="10" customFormat="1" ht="15.75" customHeight="1" x14ac:dyDescent="0.25"/>
    <row r="500" s="10" customFormat="1" ht="15.75" customHeight="1" x14ac:dyDescent="0.25"/>
    <row r="501" s="10" customFormat="1" ht="15.75" customHeight="1" x14ac:dyDescent="0.25"/>
    <row r="502" s="10" customFormat="1" ht="15.75" customHeight="1" x14ac:dyDescent="0.25"/>
    <row r="503" s="10" customFormat="1" ht="15.75" customHeight="1" x14ac:dyDescent="0.25"/>
    <row r="504" s="10" customFormat="1" ht="15.75" customHeight="1" x14ac:dyDescent="0.25"/>
    <row r="505" s="10" customFormat="1" ht="15.75" customHeight="1" x14ac:dyDescent="0.25"/>
    <row r="506" s="10" customFormat="1" ht="15.75" customHeight="1" x14ac:dyDescent="0.25"/>
    <row r="507" s="10" customFormat="1" ht="15.75" customHeight="1" x14ac:dyDescent="0.25"/>
    <row r="508" s="10" customFormat="1" ht="15.75" customHeight="1" x14ac:dyDescent="0.25"/>
    <row r="509" s="10" customFormat="1" ht="15.75" customHeight="1" x14ac:dyDescent="0.25"/>
    <row r="510" s="10" customFormat="1" ht="15.75" customHeight="1" x14ac:dyDescent="0.25"/>
    <row r="511" s="10" customFormat="1" ht="15.75" customHeight="1" x14ac:dyDescent="0.25"/>
    <row r="512" s="10" customFormat="1" ht="15.75" customHeight="1" x14ac:dyDescent="0.25"/>
    <row r="513" s="10" customFormat="1" ht="15.75" customHeight="1" x14ac:dyDescent="0.25"/>
    <row r="514" s="10" customFormat="1" ht="15.75" customHeight="1" x14ac:dyDescent="0.25"/>
    <row r="515" s="10" customFormat="1" ht="15.75" customHeight="1" x14ac:dyDescent="0.25"/>
    <row r="516" s="10" customFormat="1" ht="15.75" customHeight="1" x14ac:dyDescent="0.25"/>
    <row r="517" s="10" customFormat="1" ht="15.75" customHeight="1" x14ac:dyDescent="0.25"/>
    <row r="518" s="10" customFormat="1" ht="15.75" customHeight="1" x14ac:dyDescent="0.25"/>
    <row r="519" s="10" customFormat="1" ht="15.75" customHeight="1" x14ac:dyDescent="0.25"/>
    <row r="520" s="10" customFormat="1" ht="15.75" customHeight="1" x14ac:dyDescent="0.25"/>
    <row r="521" s="10" customFormat="1" ht="15.75" customHeight="1" x14ac:dyDescent="0.25"/>
    <row r="522" s="10" customFormat="1" ht="15.75" customHeight="1" x14ac:dyDescent="0.25"/>
    <row r="523" s="10" customFormat="1" ht="15.75" customHeight="1" x14ac:dyDescent="0.25"/>
    <row r="524" s="10" customFormat="1" ht="15.75" customHeight="1" x14ac:dyDescent="0.25"/>
    <row r="525" s="10" customFormat="1" ht="15.75" customHeight="1" x14ac:dyDescent="0.25"/>
    <row r="526" s="10" customFormat="1" ht="15.75" customHeight="1" x14ac:dyDescent="0.25"/>
    <row r="527" s="10" customFormat="1" ht="15.75" customHeight="1" x14ac:dyDescent="0.25"/>
    <row r="528" s="10" customFormat="1" ht="15.75" customHeight="1" x14ac:dyDescent="0.25"/>
    <row r="529" s="10" customFormat="1" ht="15.75" customHeight="1" x14ac:dyDescent="0.25"/>
    <row r="530" s="10" customFormat="1" ht="15.75" customHeight="1" x14ac:dyDescent="0.25"/>
    <row r="531" s="10" customFormat="1" ht="15.75" customHeight="1" x14ac:dyDescent="0.25"/>
    <row r="532" s="10" customFormat="1" ht="15.75" customHeight="1" x14ac:dyDescent="0.25"/>
    <row r="533" s="10" customFormat="1" ht="15.75" customHeight="1" x14ac:dyDescent="0.25"/>
    <row r="534" s="10" customFormat="1" ht="15.75" customHeight="1" x14ac:dyDescent="0.25"/>
    <row r="535" s="10" customFormat="1" ht="15.75" customHeight="1" x14ac:dyDescent="0.25"/>
    <row r="536" s="10" customFormat="1" ht="15.75" customHeight="1" x14ac:dyDescent="0.25"/>
    <row r="537" s="10" customFormat="1" ht="15.75" customHeight="1" x14ac:dyDescent="0.25"/>
    <row r="538" s="10" customFormat="1" ht="15.75" customHeight="1" x14ac:dyDescent="0.25"/>
    <row r="539" s="10" customFormat="1" ht="15.75" customHeight="1" x14ac:dyDescent="0.25"/>
    <row r="540" s="10" customFormat="1" ht="15.75" customHeight="1" x14ac:dyDescent="0.25"/>
    <row r="541" s="10" customFormat="1" ht="15.75" customHeight="1" x14ac:dyDescent="0.25"/>
    <row r="542" s="10" customFormat="1" ht="15.75" customHeight="1" x14ac:dyDescent="0.25"/>
    <row r="543" s="10" customFormat="1" ht="15.75" customHeight="1" x14ac:dyDescent="0.25"/>
    <row r="544" s="10" customFormat="1" ht="15.75" customHeight="1" x14ac:dyDescent="0.25"/>
    <row r="545" s="10" customFormat="1" ht="15.75" customHeight="1" x14ac:dyDescent="0.25"/>
    <row r="546" s="10" customFormat="1" ht="15.75" customHeight="1" x14ac:dyDescent="0.25"/>
    <row r="547" s="10" customFormat="1" ht="15.75" customHeight="1" x14ac:dyDescent="0.25"/>
    <row r="548" s="10" customFormat="1" ht="15.75" customHeight="1" x14ac:dyDescent="0.25"/>
    <row r="549" s="10" customFormat="1" ht="15.75" customHeight="1" x14ac:dyDescent="0.25"/>
    <row r="550" s="10" customFormat="1" ht="15.75" customHeight="1" x14ac:dyDescent="0.25"/>
    <row r="551" s="10" customFormat="1" ht="15.75" customHeight="1" x14ac:dyDescent="0.25"/>
    <row r="552" s="10" customFormat="1" ht="15.75" customHeight="1" x14ac:dyDescent="0.25"/>
    <row r="553" s="10" customFormat="1" ht="15.75" customHeight="1" x14ac:dyDescent="0.25"/>
    <row r="554" s="10" customFormat="1" ht="15.75" customHeight="1" x14ac:dyDescent="0.25"/>
    <row r="555" s="10" customFormat="1" ht="15.75" customHeight="1" x14ac:dyDescent="0.25"/>
    <row r="556" s="10" customFormat="1" ht="15.75" customHeight="1" x14ac:dyDescent="0.25"/>
    <row r="557" s="10" customFormat="1" ht="15.75" customHeight="1" x14ac:dyDescent="0.25"/>
    <row r="558" s="10" customFormat="1" ht="15.75" customHeight="1" x14ac:dyDescent="0.25"/>
    <row r="559" s="10" customFormat="1" ht="15.75" customHeight="1" x14ac:dyDescent="0.25"/>
    <row r="560" s="10" customFormat="1" ht="15.75" customHeight="1" x14ac:dyDescent="0.25"/>
    <row r="561" s="10" customFormat="1" ht="15.75" customHeight="1" x14ac:dyDescent="0.25"/>
    <row r="562" s="10" customFormat="1" ht="15.75" customHeight="1" x14ac:dyDescent="0.25"/>
    <row r="563" s="10" customFormat="1" ht="15.75" customHeight="1" x14ac:dyDescent="0.25"/>
    <row r="564" s="10" customFormat="1" ht="15.75" customHeight="1" x14ac:dyDescent="0.25"/>
    <row r="565" s="10" customFormat="1" ht="15.75" customHeight="1" x14ac:dyDescent="0.25"/>
    <row r="566" s="10" customFormat="1" ht="15.75" customHeight="1" x14ac:dyDescent="0.25"/>
    <row r="567" s="10" customFormat="1" ht="15.75" customHeight="1" x14ac:dyDescent="0.25"/>
    <row r="568" s="10" customFormat="1" ht="15.75" customHeight="1" x14ac:dyDescent="0.25"/>
    <row r="569" s="10" customFormat="1" ht="15.75" customHeight="1" x14ac:dyDescent="0.25"/>
    <row r="570" s="10" customFormat="1" ht="15.75" customHeight="1" x14ac:dyDescent="0.25"/>
    <row r="571" s="10" customFormat="1" ht="15.75" customHeight="1" x14ac:dyDescent="0.25"/>
    <row r="572" s="10" customFormat="1" ht="15.75" customHeight="1" x14ac:dyDescent="0.25"/>
    <row r="573" s="10" customFormat="1" ht="15.75" customHeight="1" x14ac:dyDescent="0.25"/>
    <row r="574" s="10" customFormat="1" ht="15.75" customHeight="1" x14ac:dyDescent="0.25"/>
    <row r="575" s="10" customFormat="1" ht="15.75" customHeight="1" x14ac:dyDescent="0.25"/>
    <row r="576" s="10" customFormat="1" ht="15.75" customHeight="1" x14ac:dyDescent="0.25"/>
    <row r="577" s="10" customFormat="1" ht="15.75" customHeight="1" x14ac:dyDescent="0.25"/>
    <row r="578" s="10" customFormat="1" ht="15.75" customHeight="1" x14ac:dyDescent="0.25"/>
    <row r="579" s="10" customFormat="1" ht="15.75" customHeight="1" x14ac:dyDescent="0.25"/>
    <row r="580" s="10" customFormat="1" ht="15.75" customHeight="1" x14ac:dyDescent="0.25"/>
    <row r="581" s="10" customFormat="1" ht="15.75" customHeight="1" x14ac:dyDescent="0.25"/>
    <row r="582" s="10" customFormat="1" ht="15.75" customHeight="1" x14ac:dyDescent="0.25"/>
    <row r="583" s="10" customFormat="1" ht="15.75" customHeight="1" x14ac:dyDescent="0.25"/>
    <row r="584" s="10" customFormat="1" ht="15.75" customHeight="1" x14ac:dyDescent="0.25"/>
    <row r="585" s="10" customFormat="1" ht="15.75" customHeight="1" x14ac:dyDescent="0.25"/>
    <row r="586" s="10" customFormat="1" ht="15.75" customHeight="1" x14ac:dyDescent="0.25"/>
    <row r="587" s="10" customFormat="1" ht="15.75" customHeight="1" x14ac:dyDescent="0.25"/>
    <row r="588" s="10" customFormat="1" ht="15.75" customHeight="1" x14ac:dyDescent="0.25"/>
    <row r="589" s="10" customFormat="1" ht="15.75" customHeight="1" x14ac:dyDescent="0.25"/>
    <row r="590" s="10" customFormat="1" ht="15.75" customHeight="1" x14ac:dyDescent="0.25"/>
    <row r="591" s="10" customFormat="1" ht="15.75" customHeight="1" x14ac:dyDescent="0.25"/>
    <row r="592" s="10" customFormat="1" ht="15.75" customHeight="1" x14ac:dyDescent="0.25"/>
    <row r="593" s="10" customFormat="1" ht="15.75" customHeight="1" x14ac:dyDescent="0.25"/>
    <row r="594" s="10" customFormat="1" ht="15.75" customHeight="1" x14ac:dyDescent="0.25"/>
    <row r="595" s="10" customFormat="1" ht="15.75" customHeight="1" x14ac:dyDescent="0.25"/>
    <row r="596" s="10" customFormat="1" ht="15.75" customHeight="1" x14ac:dyDescent="0.25"/>
    <row r="597" s="10" customFormat="1" ht="15.75" customHeight="1" x14ac:dyDescent="0.25"/>
    <row r="598" s="10" customFormat="1" ht="15.75" customHeight="1" x14ac:dyDescent="0.25"/>
    <row r="599" s="10" customFormat="1" ht="15.75" customHeight="1" x14ac:dyDescent="0.25"/>
    <row r="600" s="10" customFormat="1" ht="15.75" customHeight="1" x14ac:dyDescent="0.25"/>
    <row r="601" s="10" customFormat="1" ht="15.75" customHeight="1" x14ac:dyDescent="0.25"/>
    <row r="602" s="10" customFormat="1" ht="15.75" customHeight="1" x14ac:dyDescent="0.25"/>
    <row r="603" s="10" customFormat="1" ht="15.75" customHeight="1" x14ac:dyDescent="0.25"/>
    <row r="604" s="10" customFormat="1" ht="15.75" customHeight="1" x14ac:dyDescent="0.25"/>
    <row r="605" s="10" customFormat="1" ht="15.75" customHeight="1" x14ac:dyDescent="0.25"/>
    <row r="606" s="10" customFormat="1" ht="15.75" customHeight="1" x14ac:dyDescent="0.25"/>
    <row r="607" s="10" customFormat="1" ht="15.75" customHeight="1" x14ac:dyDescent="0.25"/>
    <row r="608" s="10" customFormat="1" ht="15.75" customHeight="1" x14ac:dyDescent="0.25"/>
    <row r="609" s="10" customFormat="1" ht="15.75" customHeight="1" x14ac:dyDescent="0.25"/>
    <row r="610" s="10" customFormat="1" ht="15.75" customHeight="1" x14ac:dyDescent="0.25"/>
    <row r="611" s="10" customFormat="1" ht="15.75" customHeight="1" x14ac:dyDescent="0.25"/>
    <row r="612" s="10" customFormat="1" ht="15.75" customHeight="1" x14ac:dyDescent="0.25"/>
    <row r="613" s="10" customFormat="1" ht="15.75" customHeight="1" x14ac:dyDescent="0.25"/>
    <row r="614" s="10" customFormat="1" ht="15.75" customHeight="1" x14ac:dyDescent="0.25"/>
    <row r="615" s="10" customFormat="1" ht="15.75" customHeight="1" x14ac:dyDescent="0.25"/>
    <row r="616" s="10" customFormat="1" ht="15.75" customHeight="1" x14ac:dyDescent="0.25"/>
    <row r="617" s="10" customFormat="1" ht="15.75" customHeight="1" x14ac:dyDescent="0.25"/>
    <row r="618" s="10" customFormat="1" ht="15.75" customHeight="1" x14ac:dyDescent="0.25"/>
    <row r="619" s="10" customFormat="1" ht="15.75" customHeight="1" x14ac:dyDescent="0.25"/>
    <row r="620" s="10" customFormat="1" ht="15.75" customHeight="1" x14ac:dyDescent="0.25"/>
    <row r="621" s="10" customFormat="1" ht="15.75" customHeight="1" x14ac:dyDescent="0.25"/>
    <row r="622" s="10" customFormat="1" ht="15.75" customHeight="1" x14ac:dyDescent="0.25"/>
    <row r="623" s="10" customFormat="1" ht="15.75" customHeight="1" x14ac:dyDescent="0.25"/>
    <row r="624" s="10" customFormat="1" ht="15.75" customHeight="1" x14ac:dyDescent="0.25"/>
    <row r="625" s="10" customFormat="1" ht="15.75" customHeight="1" x14ac:dyDescent="0.25"/>
    <row r="626" s="10" customFormat="1" ht="15.75" customHeight="1" x14ac:dyDescent="0.25"/>
    <row r="627" s="10" customFormat="1" ht="15.75" customHeight="1" x14ac:dyDescent="0.25"/>
    <row r="628" s="10" customFormat="1" ht="15.75" customHeight="1" x14ac:dyDescent="0.25"/>
    <row r="629" s="10" customFormat="1" ht="15.75" customHeight="1" x14ac:dyDescent="0.25"/>
    <row r="630" s="10" customFormat="1" ht="15.75" customHeight="1" x14ac:dyDescent="0.25"/>
    <row r="631" s="10" customFormat="1" ht="15.75" customHeight="1" x14ac:dyDescent="0.25"/>
    <row r="632" s="10" customFormat="1" ht="15.75" customHeight="1" x14ac:dyDescent="0.25"/>
    <row r="633" s="10" customFormat="1" ht="15.75" customHeight="1" x14ac:dyDescent="0.25"/>
    <row r="634" s="10" customFormat="1" ht="15.75" customHeight="1" x14ac:dyDescent="0.25"/>
    <row r="635" s="10" customFormat="1" ht="15.75" customHeight="1" x14ac:dyDescent="0.25"/>
    <row r="636" s="10" customFormat="1" ht="15.75" customHeight="1" x14ac:dyDescent="0.25"/>
    <row r="637" s="10" customFormat="1" ht="15.75" customHeight="1" x14ac:dyDescent="0.25"/>
    <row r="638" s="10" customFormat="1" ht="15.75" customHeight="1" x14ac:dyDescent="0.25"/>
    <row r="639" s="10" customFormat="1" ht="15.75" customHeight="1" x14ac:dyDescent="0.25"/>
    <row r="640" s="10" customFormat="1" ht="15.75" customHeight="1" x14ac:dyDescent="0.25"/>
    <row r="641" s="10" customFormat="1" ht="15.75" customHeight="1" x14ac:dyDescent="0.25"/>
    <row r="642" s="10" customFormat="1" ht="15.75" customHeight="1" x14ac:dyDescent="0.25"/>
    <row r="643" s="10" customFormat="1" ht="15.75" customHeight="1" x14ac:dyDescent="0.25"/>
    <row r="644" s="10" customFormat="1" ht="15.75" customHeight="1" x14ac:dyDescent="0.25"/>
    <row r="645" s="10" customFormat="1" ht="15.75" customHeight="1" x14ac:dyDescent="0.25"/>
    <row r="646" s="10" customFormat="1" ht="15.75" customHeight="1" x14ac:dyDescent="0.25"/>
    <row r="647" s="10" customFormat="1" ht="15.75" customHeight="1" x14ac:dyDescent="0.25"/>
    <row r="648" s="10" customFormat="1" ht="15.75" customHeight="1" x14ac:dyDescent="0.25"/>
    <row r="649" s="10" customFormat="1" ht="15.75" customHeight="1" x14ac:dyDescent="0.25"/>
    <row r="650" s="10" customFormat="1" ht="15.75" customHeight="1" x14ac:dyDescent="0.25"/>
    <row r="651" s="10" customFormat="1" ht="15.75" customHeight="1" x14ac:dyDescent="0.25"/>
    <row r="652" s="10" customFormat="1" ht="15.75" customHeight="1" x14ac:dyDescent="0.25"/>
    <row r="653" s="10" customFormat="1" ht="15.75" customHeight="1" x14ac:dyDescent="0.25"/>
    <row r="654" s="10" customFormat="1" ht="15.75" customHeight="1" x14ac:dyDescent="0.25"/>
    <row r="655" s="10" customFormat="1" ht="15.75" customHeight="1" x14ac:dyDescent="0.25"/>
    <row r="656" s="10" customFormat="1" ht="15.75" customHeight="1" x14ac:dyDescent="0.25"/>
    <row r="657" s="10" customFormat="1" ht="15.75" customHeight="1" x14ac:dyDescent="0.25"/>
    <row r="658" s="10" customFormat="1" ht="15.75" customHeight="1" x14ac:dyDescent="0.25"/>
    <row r="659" s="10" customFormat="1" ht="15.75" customHeight="1" x14ac:dyDescent="0.25"/>
    <row r="660" s="10" customFormat="1" ht="15.75" customHeight="1" x14ac:dyDescent="0.25"/>
    <row r="661" s="10" customFormat="1" ht="15.75" customHeight="1" x14ac:dyDescent="0.25"/>
    <row r="662" s="10" customFormat="1" ht="15.75" customHeight="1" x14ac:dyDescent="0.25"/>
    <row r="663" s="10" customFormat="1" ht="15.75" customHeight="1" x14ac:dyDescent="0.25"/>
    <row r="664" s="10" customFormat="1" ht="15.75" customHeight="1" x14ac:dyDescent="0.25"/>
    <row r="665" s="10" customFormat="1" ht="15.75" customHeight="1" x14ac:dyDescent="0.25"/>
    <row r="666" s="10" customFormat="1" ht="15.75" customHeight="1" x14ac:dyDescent="0.25"/>
    <row r="667" s="10" customFormat="1" ht="15.75" customHeight="1" x14ac:dyDescent="0.25"/>
    <row r="668" s="10" customFormat="1" ht="15.75" customHeight="1" x14ac:dyDescent="0.25"/>
    <row r="669" s="10" customFormat="1" ht="15.75" customHeight="1" x14ac:dyDescent="0.25"/>
    <row r="670" s="10" customFormat="1" ht="15.75" customHeight="1" x14ac:dyDescent="0.25"/>
    <row r="671" s="10" customFormat="1" ht="15.75" customHeight="1" x14ac:dyDescent="0.25"/>
    <row r="672" s="10" customFormat="1" ht="15.75" customHeight="1" x14ac:dyDescent="0.25"/>
    <row r="673" s="10" customFormat="1" ht="15.75" customHeight="1" x14ac:dyDescent="0.25"/>
    <row r="674" s="10" customFormat="1" ht="15.75" customHeight="1" x14ac:dyDescent="0.25"/>
    <row r="675" s="10" customFormat="1" ht="15.75" customHeight="1" x14ac:dyDescent="0.25"/>
    <row r="676" s="10" customFormat="1" ht="15.75" customHeight="1" x14ac:dyDescent="0.25"/>
    <row r="677" s="10" customFormat="1" ht="15.75" customHeight="1" x14ac:dyDescent="0.25"/>
    <row r="678" s="10" customFormat="1" ht="15.75" customHeight="1" x14ac:dyDescent="0.25"/>
    <row r="679" s="10" customFormat="1" ht="15.75" customHeight="1" x14ac:dyDescent="0.25"/>
    <row r="680" s="10" customFormat="1" ht="15.75" customHeight="1" x14ac:dyDescent="0.25"/>
    <row r="681" s="10" customFormat="1" ht="15.75" customHeight="1" x14ac:dyDescent="0.25"/>
    <row r="682" s="10" customFormat="1" ht="15.75" customHeight="1" x14ac:dyDescent="0.25"/>
    <row r="683" s="10" customFormat="1" ht="15.75" customHeight="1" x14ac:dyDescent="0.25"/>
    <row r="684" s="10" customFormat="1" ht="15.75" customHeight="1" x14ac:dyDescent="0.25"/>
    <row r="685" s="10" customFormat="1" ht="15.75" customHeight="1" x14ac:dyDescent="0.25"/>
    <row r="686" s="10" customFormat="1" ht="15.75" customHeight="1" x14ac:dyDescent="0.25"/>
    <row r="687" s="10" customFormat="1" ht="15.75" customHeight="1" x14ac:dyDescent="0.25"/>
    <row r="688" s="10" customFormat="1" ht="15.75" customHeight="1" x14ac:dyDescent="0.25"/>
    <row r="689" s="10" customFormat="1" ht="15.75" customHeight="1" x14ac:dyDescent="0.25"/>
    <row r="690" s="10" customFormat="1" ht="15.75" customHeight="1" x14ac:dyDescent="0.25"/>
    <row r="691" s="10" customFormat="1" ht="15.75" customHeight="1" x14ac:dyDescent="0.25"/>
    <row r="692" s="10" customFormat="1" ht="15.75" customHeight="1" x14ac:dyDescent="0.25"/>
    <row r="693" s="10" customFormat="1" ht="15.75" customHeight="1" x14ac:dyDescent="0.25"/>
    <row r="694" s="10" customFormat="1" ht="15.75" customHeight="1" x14ac:dyDescent="0.25"/>
    <row r="695" s="10" customFormat="1" ht="15.75" customHeight="1" x14ac:dyDescent="0.25"/>
    <row r="696" s="10" customFormat="1" ht="15.75" customHeight="1" x14ac:dyDescent="0.25"/>
    <row r="697" s="10" customFormat="1" ht="15.75" customHeight="1" x14ac:dyDescent="0.25"/>
    <row r="698" s="10" customFormat="1" ht="15.75" customHeight="1" x14ac:dyDescent="0.25"/>
    <row r="699" s="10" customFormat="1" ht="15.75" customHeight="1" x14ac:dyDescent="0.25"/>
    <row r="700" s="10" customFormat="1" ht="15.75" customHeight="1" x14ac:dyDescent="0.25"/>
    <row r="701" s="10" customFormat="1" ht="15.75" customHeight="1" x14ac:dyDescent="0.25"/>
    <row r="702" s="10" customFormat="1" ht="15.75" customHeight="1" x14ac:dyDescent="0.25"/>
    <row r="703" s="10" customFormat="1" ht="15.75" customHeight="1" x14ac:dyDescent="0.25"/>
    <row r="704" s="10" customFormat="1" ht="15.75" customHeight="1" x14ac:dyDescent="0.25"/>
    <row r="705" s="10" customFormat="1" ht="15.75" customHeight="1" x14ac:dyDescent="0.25"/>
    <row r="706" s="10" customFormat="1" ht="15.75" customHeight="1" x14ac:dyDescent="0.25"/>
    <row r="707" s="10" customFormat="1" ht="15.75" customHeight="1" x14ac:dyDescent="0.25"/>
    <row r="708" s="10" customFormat="1" ht="15.75" customHeight="1" x14ac:dyDescent="0.25"/>
    <row r="709" s="10" customFormat="1" ht="15.75" customHeight="1" x14ac:dyDescent="0.25"/>
    <row r="710" s="10" customFormat="1" ht="15.75" customHeight="1" x14ac:dyDescent="0.25"/>
    <row r="711" s="10" customFormat="1" ht="15.75" customHeight="1" x14ac:dyDescent="0.25"/>
    <row r="712" s="10" customFormat="1" ht="15.75" customHeight="1" x14ac:dyDescent="0.25"/>
    <row r="713" s="10" customFormat="1" ht="15.75" customHeight="1" x14ac:dyDescent="0.25"/>
    <row r="714" s="10" customFormat="1" ht="15.75" customHeight="1" x14ac:dyDescent="0.25"/>
    <row r="715" s="10" customFormat="1" ht="15.75" customHeight="1" x14ac:dyDescent="0.25"/>
    <row r="716" s="10" customFormat="1" ht="15.75" customHeight="1" x14ac:dyDescent="0.25"/>
    <row r="717" s="10" customFormat="1" ht="15.75" customHeight="1" x14ac:dyDescent="0.25"/>
    <row r="718" s="10" customFormat="1" ht="15.75" customHeight="1" x14ac:dyDescent="0.25"/>
    <row r="719" s="10" customFormat="1" ht="15.75" customHeight="1" x14ac:dyDescent="0.25"/>
    <row r="720" s="10" customFormat="1" ht="15.75" customHeight="1" x14ac:dyDescent="0.25"/>
    <row r="721" s="10" customFormat="1" ht="15.75" customHeight="1" x14ac:dyDescent="0.25"/>
    <row r="722" s="10" customFormat="1" ht="15.75" customHeight="1" x14ac:dyDescent="0.25"/>
    <row r="723" s="10" customFormat="1" ht="15.75" customHeight="1" x14ac:dyDescent="0.25"/>
    <row r="724" s="10" customFormat="1" ht="15.75" customHeight="1" x14ac:dyDescent="0.25"/>
    <row r="725" s="10" customFormat="1" ht="15.75" customHeight="1" x14ac:dyDescent="0.25"/>
    <row r="726" s="10" customFormat="1" ht="15.75" customHeight="1" x14ac:dyDescent="0.25"/>
    <row r="727" s="10" customFormat="1" ht="15.75" customHeight="1" x14ac:dyDescent="0.25"/>
    <row r="728" s="10" customFormat="1" ht="15.75" customHeight="1" x14ac:dyDescent="0.25"/>
    <row r="729" s="10" customFormat="1" ht="15.75" customHeight="1" x14ac:dyDescent="0.25"/>
    <row r="730" s="10" customFormat="1" ht="15.75" customHeight="1" x14ac:dyDescent="0.25"/>
    <row r="731" s="10" customFormat="1" ht="15.75" customHeight="1" x14ac:dyDescent="0.25"/>
    <row r="732" s="10" customFormat="1" ht="15.75" customHeight="1" x14ac:dyDescent="0.25"/>
    <row r="733" s="10" customFormat="1" ht="15.75" customHeight="1" x14ac:dyDescent="0.25"/>
    <row r="734" s="10" customFormat="1" ht="15.75" customHeight="1" x14ac:dyDescent="0.25"/>
    <row r="735" s="10" customFormat="1" ht="15.75" customHeight="1" x14ac:dyDescent="0.25"/>
    <row r="736" s="10" customFormat="1" ht="15.75" customHeight="1" x14ac:dyDescent="0.25"/>
    <row r="737" s="10" customFormat="1" ht="15.75" customHeight="1" x14ac:dyDescent="0.25"/>
    <row r="738" s="10" customFormat="1" ht="15.75" customHeight="1" x14ac:dyDescent="0.25"/>
    <row r="739" s="10" customFormat="1" ht="15.75" customHeight="1" x14ac:dyDescent="0.25"/>
    <row r="740" s="10" customFormat="1" ht="15.75" customHeight="1" x14ac:dyDescent="0.25"/>
    <row r="741" s="10" customFormat="1" ht="15.75" customHeight="1" x14ac:dyDescent="0.25"/>
    <row r="742" s="10" customFormat="1" ht="15.75" customHeight="1" x14ac:dyDescent="0.25"/>
    <row r="743" s="10" customFormat="1" ht="15.75" customHeight="1" x14ac:dyDescent="0.25"/>
    <row r="744" s="10" customFormat="1" ht="15.75" customHeight="1" x14ac:dyDescent="0.25"/>
    <row r="745" s="10" customFormat="1" ht="15.75" customHeight="1" x14ac:dyDescent="0.25"/>
    <row r="746" s="10" customFormat="1" ht="15.75" customHeight="1" x14ac:dyDescent="0.25"/>
    <row r="747" s="10" customFormat="1" ht="15.75" customHeight="1" x14ac:dyDescent="0.25"/>
    <row r="748" s="10" customFormat="1" ht="15.75" customHeight="1" x14ac:dyDescent="0.25"/>
    <row r="749" s="10" customFormat="1" ht="15.75" customHeight="1" x14ac:dyDescent="0.25"/>
    <row r="750" s="10" customFormat="1" ht="15.75" customHeight="1" x14ac:dyDescent="0.25"/>
    <row r="751" s="10" customFormat="1" ht="15.75" customHeight="1" x14ac:dyDescent="0.25"/>
    <row r="752" s="10" customFormat="1" ht="15.75" customHeight="1" x14ac:dyDescent="0.25"/>
    <row r="753" s="10" customFormat="1" ht="15.75" customHeight="1" x14ac:dyDescent="0.25"/>
    <row r="754" s="10" customFormat="1" ht="15.75" customHeight="1" x14ac:dyDescent="0.25"/>
    <row r="755" s="10" customFormat="1" ht="15.75" customHeight="1" x14ac:dyDescent="0.25"/>
    <row r="756" s="10" customFormat="1" ht="15.75" customHeight="1" x14ac:dyDescent="0.25"/>
    <row r="757" s="10" customFormat="1" ht="15.75" customHeight="1" x14ac:dyDescent="0.25"/>
    <row r="758" s="10" customFormat="1" ht="15.75" customHeight="1" x14ac:dyDescent="0.25"/>
    <row r="759" s="10" customFormat="1" ht="15.75" customHeight="1" x14ac:dyDescent="0.25"/>
    <row r="760" s="10" customFormat="1" ht="15.75" customHeight="1" x14ac:dyDescent="0.25"/>
    <row r="761" s="10" customFormat="1" ht="15.75" customHeight="1" x14ac:dyDescent="0.25"/>
    <row r="762" s="10" customFormat="1" ht="15.75" customHeight="1" x14ac:dyDescent="0.25"/>
    <row r="763" s="10" customFormat="1" ht="15.75" customHeight="1" x14ac:dyDescent="0.25"/>
    <row r="764" s="10" customFormat="1" ht="15.75" customHeight="1" x14ac:dyDescent="0.25"/>
    <row r="765" s="10" customFormat="1" ht="15.75" customHeight="1" x14ac:dyDescent="0.25"/>
    <row r="766" s="10" customFormat="1" ht="15.75" customHeight="1" x14ac:dyDescent="0.25"/>
    <row r="767" s="10" customFormat="1" ht="15.75" customHeight="1" x14ac:dyDescent="0.25"/>
    <row r="768" s="10" customFormat="1" ht="15.75" customHeight="1" x14ac:dyDescent="0.25"/>
    <row r="769" s="10" customFormat="1" ht="15.75" customHeight="1" x14ac:dyDescent="0.25"/>
    <row r="770" s="10" customFormat="1" ht="15.75" customHeight="1" x14ac:dyDescent="0.25"/>
    <row r="771" s="10" customFormat="1" ht="15.75" customHeight="1" x14ac:dyDescent="0.25"/>
    <row r="772" s="10" customFormat="1" ht="15.75" customHeight="1" x14ac:dyDescent="0.25"/>
    <row r="773" s="10" customFormat="1" ht="15.75" customHeight="1" x14ac:dyDescent="0.25"/>
    <row r="774" s="10" customFormat="1" ht="15.75" customHeight="1" x14ac:dyDescent="0.25"/>
    <row r="775" s="10" customFormat="1" ht="15.75" customHeight="1" x14ac:dyDescent="0.25"/>
    <row r="776" s="10" customFormat="1" ht="15.75" customHeight="1" x14ac:dyDescent="0.25"/>
    <row r="777" s="10" customFormat="1" ht="15.75" customHeight="1" x14ac:dyDescent="0.25"/>
    <row r="778" s="10" customFormat="1" ht="15.75" customHeight="1" x14ac:dyDescent="0.25"/>
    <row r="779" s="10" customFormat="1" ht="15.75" customHeight="1" x14ac:dyDescent="0.25"/>
    <row r="780" s="10" customFormat="1" ht="15.75" customHeight="1" x14ac:dyDescent="0.25"/>
    <row r="781" s="10" customFormat="1" ht="15.75" customHeight="1" x14ac:dyDescent="0.25"/>
    <row r="782" s="10" customFormat="1" ht="15.75" customHeight="1" x14ac:dyDescent="0.25"/>
    <row r="783" s="10" customFormat="1" ht="15.75" customHeight="1" x14ac:dyDescent="0.25"/>
    <row r="784" s="10" customFormat="1" ht="15.75" customHeight="1" x14ac:dyDescent="0.25"/>
    <row r="785" s="10" customFormat="1" ht="15.75" customHeight="1" x14ac:dyDescent="0.25"/>
    <row r="786" s="10" customFormat="1" ht="15.75" customHeight="1" x14ac:dyDescent="0.25"/>
    <row r="787" s="10" customFormat="1" ht="15.75" customHeight="1" x14ac:dyDescent="0.25"/>
    <row r="788" s="10" customFormat="1" ht="15.75" customHeight="1" x14ac:dyDescent="0.25"/>
    <row r="789" s="10" customFormat="1" ht="15.75" customHeight="1" x14ac:dyDescent="0.25"/>
    <row r="790" s="10" customFormat="1" ht="15.75" customHeight="1" x14ac:dyDescent="0.25"/>
    <row r="791" s="10" customFormat="1" ht="15.75" customHeight="1" x14ac:dyDescent="0.25"/>
    <row r="792" s="10" customFormat="1" ht="15.75" customHeight="1" x14ac:dyDescent="0.25"/>
    <row r="793" s="10" customFormat="1" ht="15.75" customHeight="1" x14ac:dyDescent="0.25"/>
    <row r="794" s="10" customFormat="1" ht="15.75" customHeight="1" x14ac:dyDescent="0.25"/>
    <row r="795" s="10" customFormat="1" ht="15.75" customHeight="1" x14ac:dyDescent="0.25"/>
    <row r="796" s="10" customFormat="1" ht="15.75" customHeight="1" x14ac:dyDescent="0.25"/>
    <row r="797" s="10" customFormat="1" ht="15.75" customHeight="1" x14ac:dyDescent="0.25"/>
    <row r="798" s="10" customFormat="1" ht="15.75" customHeight="1" x14ac:dyDescent="0.25"/>
    <row r="799" s="10" customFormat="1" ht="15.75" customHeight="1" x14ac:dyDescent="0.25"/>
    <row r="800" s="10" customFormat="1" ht="15.75" customHeight="1" x14ac:dyDescent="0.25"/>
    <row r="801" s="10" customFormat="1" ht="15.75" customHeight="1" x14ac:dyDescent="0.25"/>
    <row r="802" s="10" customFormat="1" ht="15.75" customHeight="1" x14ac:dyDescent="0.25"/>
    <row r="803" s="10" customFormat="1" ht="15.75" customHeight="1" x14ac:dyDescent="0.25"/>
    <row r="804" s="10" customFormat="1" ht="15.75" customHeight="1" x14ac:dyDescent="0.25"/>
    <row r="805" s="10" customFormat="1" ht="15.75" customHeight="1" x14ac:dyDescent="0.25"/>
    <row r="806" s="10" customFormat="1" ht="15.75" customHeight="1" x14ac:dyDescent="0.25"/>
    <row r="807" s="10" customFormat="1" ht="15.75" customHeight="1" x14ac:dyDescent="0.25"/>
    <row r="808" s="10" customFormat="1" ht="15.75" customHeight="1" x14ac:dyDescent="0.25"/>
    <row r="809" s="10" customFormat="1" ht="15.75" customHeight="1" x14ac:dyDescent="0.25"/>
    <row r="810" s="10" customFormat="1" ht="15.75" customHeight="1" x14ac:dyDescent="0.25"/>
    <row r="811" s="10" customFormat="1" ht="15.75" customHeight="1" x14ac:dyDescent="0.25"/>
    <row r="812" s="10" customFormat="1" ht="15.75" customHeight="1" x14ac:dyDescent="0.25"/>
    <row r="813" s="10" customFormat="1" ht="15.75" customHeight="1" x14ac:dyDescent="0.25"/>
    <row r="814" s="10" customFormat="1" ht="15.75" customHeight="1" x14ac:dyDescent="0.25"/>
    <row r="815" s="10" customFormat="1" ht="15.75" customHeight="1" x14ac:dyDescent="0.25"/>
    <row r="816" s="10" customFormat="1" ht="15.75" customHeight="1" x14ac:dyDescent="0.25"/>
    <row r="817" s="10" customFormat="1" ht="15.75" customHeight="1" x14ac:dyDescent="0.25"/>
    <row r="818" s="10" customFormat="1" ht="15.75" customHeight="1" x14ac:dyDescent="0.25"/>
    <row r="819" s="10" customFormat="1" ht="15.75" customHeight="1" x14ac:dyDescent="0.25"/>
    <row r="820" s="10" customFormat="1" ht="15.75" customHeight="1" x14ac:dyDescent="0.25"/>
    <row r="821" s="10" customFormat="1" ht="15.75" customHeight="1" x14ac:dyDescent="0.25"/>
    <row r="822" s="10" customFormat="1" ht="15.75" customHeight="1" x14ac:dyDescent="0.25"/>
    <row r="823" s="10" customFormat="1" ht="15.75" customHeight="1" x14ac:dyDescent="0.25"/>
    <row r="824" s="10" customFormat="1" ht="15.75" customHeight="1" x14ac:dyDescent="0.25"/>
    <row r="825" s="10" customFormat="1" ht="15.75" customHeight="1" x14ac:dyDescent="0.25"/>
    <row r="826" s="10" customFormat="1" ht="15.75" customHeight="1" x14ac:dyDescent="0.25"/>
    <row r="827" s="10" customFormat="1" ht="15.75" customHeight="1" x14ac:dyDescent="0.25"/>
    <row r="828" s="10" customFormat="1" ht="15.75" customHeight="1" x14ac:dyDescent="0.25"/>
    <row r="829" s="10" customFormat="1" ht="15.75" customHeight="1" x14ac:dyDescent="0.25"/>
    <row r="830" s="10" customFormat="1" ht="15.75" customHeight="1" x14ac:dyDescent="0.25"/>
    <row r="831" s="10" customFormat="1" ht="15.75" customHeight="1" x14ac:dyDescent="0.25"/>
    <row r="832" s="10" customFormat="1" ht="15.75" customHeight="1" x14ac:dyDescent="0.25"/>
    <row r="833" s="10" customFormat="1" ht="15.75" customHeight="1" x14ac:dyDescent="0.25"/>
    <row r="834" s="10" customFormat="1" ht="15.75" customHeight="1" x14ac:dyDescent="0.25"/>
    <row r="835" s="10" customFormat="1" ht="15.75" customHeight="1" x14ac:dyDescent="0.25"/>
    <row r="836" s="10" customFormat="1" ht="15.75" customHeight="1" x14ac:dyDescent="0.25"/>
    <row r="837" s="10" customFormat="1" ht="15.75" customHeight="1" x14ac:dyDescent="0.25"/>
    <row r="838" s="10" customFormat="1" ht="15.75" customHeight="1" x14ac:dyDescent="0.25"/>
    <row r="839" s="10" customFormat="1" ht="15.75" customHeight="1" x14ac:dyDescent="0.25"/>
    <row r="840" s="10" customFormat="1" ht="15.75" customHeight="1" x14ac:dyDescent="0.25"/>
    <row r="841" s="10" customFormat="1" ht="15.75" customHeight="1" x14ac:dyDescent="0.25"/>
    <row r="842" s="10" customFormat="1" ht="15.75" customHeight="1" x14ac:dyDescent="0.25"/>
    <row r="843" s="10" customFormat="1" ht="15.75" customHeight="1" x14ac:dyDescent="0.25"/>
    <row r="844" s="10" customFormat="1" ht="15.75" customHeight="1" x14ac:dyDescent="0.25"/>
    <row r="845" s="10" customFormat="1" ht="15.75" customHeight="1" x14ac:dyDescent="0.25"/>
    <row r="846" s="10" customFormat="1" ht="15.75" customHeight="1" x14ac:dyDescent="0.25"/>
    <row r="847" s="10" customFormat="1" ht="15.75" customHeight="1" x14ac:dyDescent="0.25"/>
    <row r="848" s="10" customFormat="1" ht="15.75" customHeight="1" x14ac:dyDescent="0.25"/>
    <row r="849" s="10" customFormat="1" ht="15.75" customHeight="1" x14ac:dyDescent="0.25"/>
    <row r="850" s="10" customFormat="1" ht="15.75" customHeight="1" x14ac:dyDescent="0.25"/>
    <row r="851" s="10" customFormat="1" ht="15.75" customHeight="1" x14ac:dyDescent="0.25"/>
    <row r="852" s="10" customFormat="1" ht="15.75" customHeight="1" x14ac:dyDescent="0.25"/>
    <row r="853" s="10" customFormat="1" ht="15.75" customHeight="1" x14ac:dyDescent="0.25"/>
    <row r="854" s="10" customFormat="1" ht="15.75" customHeight="1" x14ac:dyDescent="0.25"/>
    <row r="855" s="10" customFormat="1" ht="15.75" customHeight="1" x14ac:dyDescent="0.25"/>
    <row r="856" s="10" customFormat="1" ht="15.75" customHeight="1" x14ac:dyDescent="0.25"/>
    <row r="857" s="10" customFormat="1" ht="15.75" customHeight="1" x14ac:dyDescent="0.25"/>
    <row r="858" s="10" customFormat="1" ht="15.75" customHeight="1" x14ac:dyDescent="0.25"/>
    <row r="859" s="10" customFormat="1" ht="15.75" customHeight="1" x14ac:dyDescent="0.25"/>
    <row r="860" s="10" customFormat="1" ht="15.75" customHeight="1" x14ac:dyDescent="0.25"/>
    <row r="861" s="10" customFormat="1" ht="15.75" customHeight="1" x14ac:dyDescent="0.25"/>
    <row r="862" s="10" customFormat="1" ht="15.75" customHeight="1" x14ac:dyDescent="0.25"/>
    <row r="863" s="10" customFormat="1" ht="15.75" customHeight="1" x14ac:dyDescent="0.25"/>
    <row r="864" s="10" customFormat="1" ht="15.75" customHeight="1" x14ac:dyDescent="0.25"/>
    <row r="865" s="10" customFormat="1" ht="15.75" customHeight="1" x14ac:dyDescent="0.25"/>
    <row r="866" s="10" customFormat="1" ht="15.75" customHeight="1" x14ac:dyDescent="0.25"/>
    <row r="867" s="10" customFormat="1" ht="15.75" customHeight="1" x14ac:dyDescent="0.25"/>
    <row r="868" s="10" customFormat="1" ht="15.75" customHeight="1" x14ac:dyDescent="0.25"/>
    <row r="869" s="10" customFormat="1" ht="15.75" customHeight="1" x14ac:dyDescent="0.25"/>
    <row r="870" s="10" customFormat="1" ht="15.75" customHeight="1" x14ac:dyDescent="0.25"/>
    <row r="871" s="10" customFormat="1" ht="15.75" customHeight="1" x14ac:dyDescent="0.25"/>
    <row r="872" s="10" customFormat="1" ht="15.75" customHeight="1" x14ac:dyDescent="0.25"/>
    <row r="873" s="10" customFormat="1" ht="15.75" customHeight="1" x14ac:dyDescent="0.25"/>
    <row r="874" s="10" customFormat="1" ht="15.75" customHeight="1" x14ac:dyDescent="0.25"/>
    <row r="875" s="10" customFormat="1" ht="15.75" customHeight="1" x14ac:dyDescent="0.25"/>
    <row r="876" s="10" customFormat="1" ht="15.75" customHeight="1" x14ac:dyDescent="0.25"/>
    <row r="877" s="10" customFormat="1" ht="15.75" customHeight="1" x14ac:dyDescent="0.25"/>
    <row r="878" s="10" customFormat="1" ht="15.75" customHeight="1" x14ac:dyDescent="0.25"/>
    <row r="879" s="10" customFormat="1" ht="15.75" customHeight="1" x14ac:dyDescent="0.25"/>
    <row r="880" s="10" customFormat="1" ht="15.75" customHeight="1" x14ac:dyDescent="0.25"/>
    <row r="881" s="10" customFormat="1" ht="15.75" customHeight="1" x14ac:dyDescent="0.25"/>
    <row r="882" s="10" customFormat="1" ht="15.75" customHeight="1" x14ac:dyDescent="0.25"/>
    <row r="883" s="10" customFormat="1" ht="15.75" customHeight="1" x14ac:dyDescent="0.25"/>
    <row r="884" s="10" customFormat="1" ht="15.75" customHeight="1" x14ac:dyDescent="0.25"/>
    <row r="885" s="10" customFormat="1" ht="15.75" customHeight="1" x14ac:dyDescent="0.25"/>
    <row r="886" s="10" customFormat="1" ht="15.75" customHeight="1" x14ac:dyDescent="0.25"/>
    <row r="887" s="10" customFormat="1" ht="15.75" customHeight="1" x14ac:dyDescent="0.25"/>
    <row r="888" s="10" customFormat="1" ht="15.75" customHeight="1" x14ac:dyDescent="0.25"/>
    <row r="889" s="10" customFormat="1" ht="15.75" customHeight="1" x14ac:dyDescent="0.25"/>
    <row r="890" s="10" customFormat="1" ht="15.75" customHeight="1" x14ac:dyDescent="0.25"/>
    <row r="891" s="10" customFormat="1" ht="15.75" customHeight="1" x14ac:dyDescent="0.25"/>
    <row r="892" s="10" customFormat="1" ht="15.75" customHeight="1" x14ac:dyDescent="0.25"/>
    <row r="893" s="10" customFormat="1" ht="15.75" customHeight="1" x14ac:dyDescent="0.25"/>
    <row r="894" s="10" customFormat="1" ht="15.75" customHeight="1" x14ac:dyDescent="0.25"/>
    <row r="895" s="10" customFormat="1" ht="15.75" customHeight="1" x14ac:dyDescent="0.25"/>
    <row r="896" s="10" customFormat="1" ht="15.75" customHeight="1" x14ac:dyDescent="0.25"/>
    <row r="897" s="10" customFormat="1" ht="15.75" customHeight="1" x14ac:dyDescent="0.25"/>
    <row r="898" s="10" customFormat="1" ht="15.75" customHeight="1" x14ac:dyDescent="0.25"/>
    <row r="899" s="10" customFormat="1" ht="15.75" customHeight="1" x14ac:dyDescent="0.25"/>
    <row r="900" s="10" customFormat="1" ht="15.75" customHeight="1" x14ac:dyDescent="0.25"/>
    <row r="901" s="10" customFormat="1" ht="15.75" customHeight="1" x14ac:dyDescent="0.25"/>
    <row r="902" s="10" customFormat="1" ht="15.75" customHeight="1" x14ac:dyDescent="0.25"/>
    <row r="903" s="10" customFormat="1" ht="15.75" customHeight="1" x14ac:dyDescent="0.25"/>
    <row r="904" s="10" customFormat="1" ht="15.75" customHeight="1" x14ac:dyDescent="0.25"/>
    <row r="905" s="10" customFormat="1" ht="15.75" customHeight="1" x14ac:dyDescent="0.25"/>
    <row r="906" s="10" customFormat="1" ht="15.75" customHeight="1" x14ac:dyDescent="0.25"/>
    <row r="907" s="10" customFormat="1" ht="15.75" customHeight="1" x14ac:dyDescent="0.25"/>
    <row r="908" s="10" customFormat="1" ht="15.75" customHeight="1" x14ac:dyDescent="0.25"/>
    <row r="909" s="10" customFormat="1" ht="15.75" customHeight="1" x14ac:dyDescent="0.25"/>
    <row r="910" s="10" customFormat="1" ht="15.75" customHeight="1" x14ac:dyDescent="0.25"/>
    <row r="911" s="10" customFormat="1" ht="15.75" customHeight="1" x14ac:dyDescent="0.25"/>
    <row r="912" s="10" customFormat="1" ht="15.75" customHeight="1" x14ac:dyDescent="0.25"/>
    <row r="913" s="10" customFormat="1" ht="15.75" customHeight="1" x14ac:dyDescent="0.25"/>
    <row r="914" s="10" customFormat="1" ht="15.75" customHeight="1" x14ac:dyDescent="0.25"/>
    <row r="915" s="10" customFormat="1" ht="15.75" customHeight="1" x14ac:dyDescent="0.25"/>
    <row r="916" s="10" customFormat="1" ht="15.75" customHeight="1" x14ac:dyDescent="0.25"/>
    <row r="917" s="10" customFormat="1" ht="15.75" customHeight="1" x14ac:dyDescent="0.25"/>
    <row r="918" s="10" customFormat="1" ht="15.75" customHeight="1" x14ac:dyDescent="0.25"/>
    <row r="919" s="10" customFormat="1" ht="15.75" customHeight="1" x14ac:dyDescent="0.25"/>
    <row r="920" s="10" customFormat="1" ht="15.75" customHeight="1" x14ac:dyDescent="0.25"/>
    <row r="921" s="10" customFormat="1" ht="15.75" customHeight="1" x14ac:dyDescent="0.25"/>
    <row r="922" s="10" customFormat="1" ht="15.75" customHeight="1" x14ac:dyDescent="0.25"/>
    <row r="923" s="10" customFormat="1" ht="15.75" customHeight="1" x14ac:dyDescent="0.25"/>
    <row r="924" s="10" customFormat="1" ht="15.75" customHeight="1" x14ac:dyDescent="0.25"/>
    <row r="925" s="10" customFormat="1" ht="15.75" customHeight="1" x14ac:dyDescent="0.25"/>
    <row r="926" s="10" customFormat="1" ht="15.75" customHeight="1" x14ac:dyDescent="0.25"/>
    <row r="927" s="10" customFormat="1" ht="15.75" customHeight="1" x14ac:dyDescent="0.25"/>
    <row r="928" s="10" customFormat="1" ht="15.75" customHeight="1" x14ac:dyDescent="0.25"/>
    <row r="929" s="10" customFormat="1" ht="15.75" customHeight="1" x14ac:dyDescent="0.25"/>
    <row r="930" s="10" customFormat="1" ht="15.75" customHeight="1" x14ac:dyDescent="0.25"/>
    <row r="931" s="10" customFormat="1" ht="15.75" customHeight="1" x14ac:dyDescent="0.25"/>
    <row r="932" s="10" customFormat="1" ht="15.75" customHeight="1" x14ac:dyDescent="0.25"/>
    <row r="933" s="10" customFormat="1" ht="15.75" customHeight="1" x14ac:dyDescent="0.25"/>
    <row r="934" s="10" customFormat="1" ht="15.75" customHeight="1" x14ac:dyDescent="0.25"/>
    <row r="935" s="10" customFormat="1" ht="15.75" customHeight="1" x14ac:dyDescent="0.25"/>
    <row r="936" s="10" customFormat="1" ht="15.75" customHeight="1" x14ac:dyDescent="0.25"/>
    <row r="937" s="10" customFormat="1" ht="15.75" customHeight="1" x14ac:dyDescent="0.25"/>
    <row r="938" s="10" customFormat="1" ht="15.75" customHeight="1" x14ac:dyDescent="0.25"/>
    <row r="939" s="10" customFormat="1" ht="15.75" customHeight="1" x14ac:dyDescent="0.25"/>
    <row r="940" s="10" customFormat="1" ht="15.75" customHeight="1" x14ac:dyDescent="0.25"/>
    <row r="941" s="10" customFormat="1" ht="15.75" customHeight="1" x14ac:dyDescent="0.25"/>
    <row r="942" s="10" customFormat="1" ht="15.75" customHeight="1" x14ac:dyDescent="0.25"/>
    <row r="943" s="10" customFormat="1" ht="15.75" customHeight="1" x14ac:dyDescent="0.25"/>
    <row r="944" s="10" customFormat="1" ht="15.75" customHeight="1" x14ac:dyDescent="0.25"/>
    <row r="945" s="10" customFormat="1" ht="15.75" customHeight="1" x14ac:dyDescent="0.25"/>
    <row r="946" s="10" customFormat="1" ht="15.75" customHeight="1" x14ac:dyDescent="0.25"/>
    <row r="947" s="10" customFormat="1" ht="15.75" customHeight="1" x14ac:dyDescent="0.25"/>
    <row r="948" s="10" customFormat="1" ht="15.75" customHeight="1" x14ac:dyDescent="0.25"/>
    <row r="949" s="10" customFormat="1" ht="15.75" customHeight="1" x14ac:dyDescent="0.25"/>
    <row r="950" s="10" customFormat="1" ht="15.75" customHeight="1" x14ac:dyDescent="0.25"/>
    <row r="951" s="10" customFormat="1" ht="15.75" customHeight="1" x14ac:dyDescent="0.25"/>
    <row r="952" s="10" customFormat="1" ht="15.75" customHeight="1" x14ac:dyDescent="0.25"/>
    <row r="953" s="10" customFormat="1" ht="15.75" customHeight="1" x14ac:dyDescent="0.25"/>
    <row r="954" s="10" customFormat="1" ht="15.75" customHeight="1" x14ac:dyDescent="0.25"/>
    <row r="955" s="10" customFormat="1" ht="15.75" customHeight="1" x14ac:dyDescent="0.25"/>
    <row r="956" s="10" customFormat="1" ht="15.75" customHeight="1" x14ac:dyDescent="0.25"/>
    <row r="957" s="10" customFormat="1" ht="15.75" customHeight="1" x14ac:dyDescent="0.25"/>
    <row r="958" s="10" customFormat="1" ht="15.75" customHeight="1" x14ac:dyDescent="0.25"/>
    <row r="959" s="10" customFormat="1" ht="15.75" customHeight="1" x14ac:dyDescent="0.25"/>
    <row r="960" s="10" customFormat="1" ht="15.75" customHeight="1" x14ac:dyDescent="0.25"/>
    <row r="961" s="10" customFormat="1" ht="15.75" customHeight="1" x14ac:dyDescent="0.25"/>
    <row r="962" s="10" customFormat="1" ht="15.75" customHeight="1" x14ac:dyDescent="0.25"/>
    <row r="963" s="10" customFormat="1" ht="15.75" customHeight="1" x14ac:dyDescent="0.25"/>
    <row r="964" s="10" customFormat="1" ht="15.75" customHeight="1" x14ac:dyDescent="0.25"/>
    <row r="965" s="10" customFormat="1" ht="15.75" customHeight="1" x14ac:dyDescent="0.25"/>
    <row r="966" s="10" customFormat="1" ht="15.75" customHeight="1" x14ac:dyDescent="0.25"/>
    <row r="967" s="10" customFormat="1" ht="15.75" customHeight="1" x14ac:dyDescent="0.25"/>
    <row r="968" s="10" customFormat="1" ht="15.75" customHeight="1" x14ac:dyDescent="0.25"/>
    <row r="969" s="10" customFormat="1" ht="15.75" customHeight="1" x14ac:dyDescent="0.25"/>
    <row r="970" s="10" customFormat="1" ht="15.75" customHeight="1" x14ac:dyDescent="0.25"/>
    <row r="971" s="10" customFormat="1" ht="15.75" customHeight="1" x14ac:dyDescent="0.25"/>
    <row r="972" s="10" customFormat="1" ht="15.75" customHeight="1" x14ac:dyDescent="0.25"/>
    <row r="973" s="10" customFormat="1" ht="15.75" customHeight="1" x14ac:dyDescent="0.25"/>
    <row r="974" s="10" customFormat="1" ht="15.75" customHeight="1" x14ac:dyDescent="0.25"/>
    <row r="975" s="10" customFormat="1" ht="15.75" customHeight="1" x14ac:dyDescent="0.25"/>
    <row r="976" s="10" customFormat="1" ht="15.75" customHeight="1" x14ac:dyDescent="0.25"/>
    <row r="977" s="10" customFormat="1" ht="15.75" customHeight="1" x14ac:dyDescent="0.25"/>
    <row r="978" s="10" customFormat="1" ht="15.75" customHeight="1" x14ac:dyDescent="0.25"/>
    <row r="979" s="10" customFormat="1" ht="15.75" customHeight="1" x14ac:dyDescent="0.25"/>
    <row r="980" s="10" customFormat="1" ht="15.75" customHeight="1" x14ac:dyDescent="0.25"/>
    <row r="981" s="10" customFormat="1" ht="15.75" customHeight="1" x14ac:dyDescent="0.25"/>
    <row r="982" s="10" customFormat="1" ht="15.75" customHeight="1" x14ac:dyDescent="0.25"/>
    <row r="983" s="10" customFormat="1" ht="15.75" customHeight="1" x14ac:dyDescent="0.25"/>
    <row r="984" s="10" customFormat="1" ht="15.75" customHeight="1" x14ac:dyDescent="0.25"/>
    <row r="985" s="10" customFormat="1" ht="15.75" customHeight="1" x14ac:dyDescent="0.25"/>
    <row r="986" s="10" customFormat="1" ht="15.75" customHeight="1" x14ac:dyDescent="0.25"/>
    <row r="987" s="10" customFormat="1" ht="15.75" customHeight="1" x14ac:dyDescent="0.25"/>
    <row r="988" s="10" customFormat="1" ht="15.75" customHeight="1" x14ac:dyDescent="0.25"/>
    <row r="989" s="10" customFormat="1" ht="15.75" customHeight="1" x14ac:dyDescent="0.25"/>
    <row r="990" s="10" customFormat="1" ht="15.75" customHeight="1" x14ac:dyDescent="0.25"/>
    <row r="991" s="10" customFormat="1" ht="15.75" customHeight="1" x14ac:dyDescent="0.25"/>
    <row r="992" s="10" customFormat="1" ht="15.75" customHeight="1" x14ac:dyDescent="0.25"/>
    <row r="993" s="10" customFormat="1" ht="15.75" customHeight="1" x14ac:dyDescent="0.25"/>
    <row r="994" s="10" customFormat="1" ht="15.75" customHeight="1" x14ac:dyDescent="0.25"/>
    <row r="995" s="10" customFormat="1" ht="15.75" customHeight="1" x14ac:dyDescent="0.25"/>
    <row r="996" s="10" customFormat="1" ht="15.75" customHeight="1" x14ac:dyDescent="0.25"/>
    <row r="997" s="10" customFormat="1" ht="15.75" customHeight="1" x14ac:dyDescent="0.25"/>
    <row r="998" s="10" customFormat="1" ht="15.75" customHeight="1" x14ac:dyDescent="0.25"/>
    <row r="999" s="10" customFormat="1" ht="15.75" customHeight="1" x14ac:dyDescent="0.25"/>
    <row r="1000" s="10" customFormat="1" ht="15.75" customHeight="1" x14ac:dyDescent="0.25"/>
  </sheetData>
  <pageMargins left="0.7" right="0.7" top="0.75" bottom="0.75" header="0" footer="0"/>
  <pageSetup scale="71" fitToHeight="0" orientation="landscape" r:id="rId1"/>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ErrorMessage="1" xr:uid="{00000000-0002-0000-0300-000000000000}">
          <x14:formula1>
            <xm:f>'Dropdown List'!$A$7:$A$9</xm:f>
          </x14:formula1>
          <xm:sqref>F2:F11</xm:sqref>
        </x14:dataValidation>
        <x14:dataValidation type="list" allowBlank="1" showErrorMessage="1" xr:uid="{00000000-0002-0000-0300-000001000000}">
          <x14:formula1>
            <xm:f>'Dropdown List'!$E$1:$E$6</xm:f>
          </x14:formula1>
          <xm:sqref>D2:D11</xm:sqref>
        </x14:dataValidation>
        <x14:dataValidation type="list" allowBlank="1" showErrorMessage="1" xr:uid="{00000000-0002-0000-0300-000002000000}">
          <x14:formula1>
            <xm:f>'Dropdown List'!$A$12:$A$44</xm:f>
          </x14:formula1>
          <xm:sqref>A2:A11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
  <sheetViews>
    <sheetView workbookViewId="0"/>
  </sheetViews>
  <sheetFormatPr defaultColWidth="8.75" defaultRowHeight="15" x14ac:dyDescent="0.25"/>
  <cols>
    <col min="1" max="1" width="30" style="20" customWidth="1"/>
    <col min="2" max="2" width="23.125" style="20" customWidth="1"/>
    <col min="3" max="3" width="12" style="20" customWidth="1"/>
    <col min="4" max="4" width="8.75" style="20"/>
    <col min="5" max="5" width="8.25" style="20" hidden="1" customWidth="1"/>
    <col min="6" max="16384" width="8.75" style="20"/>
  </cols>
  <sheetData>
    <row r="1" spans="1:5" ht="15.75" x14ac:dyDescent="0.25">
      <c r="A1" s="19" t="s">
        <v>19</v>
      </c>
      <c r="B1" s="19" t="s">
        <v>20</v>
      </c>
    </row>
    <row r="2" spans="1:5" ht="15.75" x14ac:dyDescent="0.25">
      <c r="A2" s="21" t="s">
        <v>21</v>
      </c>
      <c r="B2" s="22">
        <f>'GO Virginia Request'!C16</f>
        <v>0</v>
      </c>
    </row>
    <row r="3" spans="1:5" ht="15.75" x14ac:dyDescent="0.25">
      <c r="A3" s="21" t="s">
        <v>22</v>
      </c>
      <c r="B3" s="22">
        <f>'Matching Funds'!C15</f>
        <v>0</v>
      </c>
    </row>
    <row r="4" spans="1:5" ht="15.75" x14ac:dyDescent="0.25">
      <c r="A4" s="23" t="s">
        <v>23</v>
      </c>
      <c r="B4" s="24">
        <f>SUM(B2:B3)</f>
        <v>0</v>
      </c>
      <c r="C4" s="25"/>
      <c r="E4" s="20" t="s">
        <v>28</v>
      </c>
    </row>
    <row r="5" spans="1:5" ht="15.75" x14ac:dyDescent="0.25">
      <c r="A5" s="21" t="s">
        <v>24</v>
      </c>
      <c r="B5" s="22">
        <f>'Additional Leverage'!C12</f>
        <v>0</v>
      </c>
      <c r="E5" s="20" t="s">
        <v>30</v>
      </c>
    </row>
    <row r="6" spans="1:5" ht="15.75" x14ac:dyDescent="0.25">
      <c r="A6" s="23" t="s">
        <v>25</v>
      </c>
      <c r="B6" s="24">
        <f>SUM(B4:B5)</f>
        <v>0</v>
      </c>
      <c r="C6" s="25"/>
    </row>
    <row r="7" spans="1:5" ht="15.75" x14ac:dyDescent="0.25">
      <c r="A7" s="51" t="s">
        <v>26</v>
      </c>
      <c r="B7" s="51"/>
      <c r="C7" s="25"/>
    </row>
    <row r="9" spans="1:5" ht="15.75" x14ac:dyDescent="0.25">
      <c r="A9" s="19" t="s">
        <v>27</v>
      </c>
      <c r="B9" s="19" t="s">
        <v>20</v>
      </c>
    </row>
    <row r="10" spans="1:5" ht="15.75" x14ac:dyDescent="0.25">
      <c r="A10" s="26" t="s">
        <v>22</v>
      </c>
      <c r="B10" s="22">
        <f>B3</f>
        <v>0</v>
      </c>
    </row>
    <row r="11" spans="1:5" ht="15.75" x14ac:dyDescent="0.25">
      <c r="A11" s="27" t="s">
        <v>46</v>
      </c>
      <c r="B11" s="22" t="str">
        <f>IF(B10&gt;=B2/2, "YES", "NO")</f>
        <v>YES</v>
      </c>
      <c r="C11" s="25"/>
    </row>
    <row r="12" spans="1:5" ht="15.75" x14ac:dyDescent="0.25">
      <c r="A12" s="26" t="s">
        <v>29</v>
      </c>
      <c r="B12" s="22">
        <f>'Matching Funds'!C16</f>
        <v>0</v>
      </c>
    </row>
  </sheetData>
  <sheetProtection algorithmName="SHA-512" hashValue="UvTLOa3WtaJ49nRKd1Uyo8PnoNJthNsqL1ls+8kUtXfyigC2GA8zldFmfpIpbgEl8aZUASiosvlr/Bo4wiMDmQ==" saltValue="VnJuLivDpNVIL5Hvs3YD5Q==" spinCount="100000" sheet="1" objects="1" scenarios="1"/>
  <mergeCells count="1">
    <mergeCell ref="A7:B7"/>
  </mergeCells>
  <conditionalFormatting sqref="B11">
    <cfRule type="containsText" dxfId="8" priority="4" operator="containsText" text="YES">
      <formula>NOT(ISERROR(SEARCH("YES",B11)))</formula>
    </cfRule>
  </conditionalFormatting>
  <conditionalFormatting sqref="B11">
    <cfRule type="containsText" dxfId="7" priority="3" operator="containsText" text="NO">
      <formula>NOT(ISERROR(SEARCH("NO",B11)))</formula>
    </cfRule>
  </conditionalFormatting>
  <pageMargins left="0.7" right="0.7" top="0.75" bottom="0.75" header="0.3" footer="0.3"/>
  <pageSetup orientation="landscape" horizontalDpi="4294967295" verticalDpi="4294967295" r:id="rId1"/>
  <legacy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1019"/>
  <sheetViews>
    <sheetView topLeftCell="A4" workbookViewId="0">
      <selection activeCell="A15" sqref="A15"/>
    </sheetView>
  </sheetViews>
  <sheetFormatPr defaultColWidth="12.625" defaultRowHeight="15" customHeight="1" x14ac:dyDescent="0.2"/>
  <cols>
    <col min="1" max="26" width="7.75" customWidth="1"/>
  </cols>
  <sheetData>
    <row r="1" spans="1:6" x14ac:dyDescent="0.25">
      <c r="A1" s="11" t="s">
        <v>18</v>
      </c>
      <c r="E1" s="11" t="s">
        <v>18</v>
      </c>
    </row>
    <row r="2" spans="1:6" x14ac:dyDescent="0.25">
      <c r="A2" s="11" t="s">
        <v>31</v>
      </c>
      <c r="E2" s="11" t="s">
        <v>31</v>
      </c>
    </row>
    <row r="3" spans="1:6" x14ac:dyDescent="0.25">
      <c r="A3" s="11" t="s">
        <v>15</v>
      </c>
      <c r="E3" s="11" t="s">
        <v>15</v>
      </c>
    </row>
    <row r="4" spans="1:6" x14ac:dyDescent="0.25">
      <c r="A4" s="11" t="s">
        <v>13</v>
      </c>
      <c r="E4" s="11" t="s">
        <v>13</v>
      </c>
    </row>
    <row r="5" spans="1:6" x14ac:dyDescent="0.25">
      <c r="A5" s="11" t="s">
        <v>5</v>
      </c>
      <c r="E5" s="11" t="s">
        <v>32</v>
      </c>
    </row>
    <row r="6" spans="1:6" x14ac:dyDescent="0.25">
      <c r="E6" s="11" t="s">
        <v>5</v>
      </c>
    </row>
    <row r="7" spans="1:6" x14ac:dyDescent="0.25">
      <c r="A7" s="11" t="s">
        <v>14</v>
      </c>
    </row>
    <row r="8" spans="1:6" x14ac:dyDescent="0.25">
      <c r="A8" s="11" t="s">
        <v>33</v>
      </c>
      <c r="E8" s="15" t="s">
        <v>28</v>
      </c>
    </row>
    <row r="9" spans="1:6" x14ac:dyDescent="0.25">
      <c r="A9" s="11" t="s">
        <v>34</v>
      </c>
      <c r="E9" s="16" t="s">
        <v>30</v>
      </c>
    </row>
    <row r="10" spans="1:6" ht="14.25" x14ac:dyDescent="0.2"/>
    <row r="11" spans="1:6" ht="15" customHeight="1" x14ac:dyDescent="0.25">
      <c r="A11" s="10" t="s">
        <v>69</v>
      </c>
    </row>
    <row r="12" spans="1:6" ht="15" customHeight="1" x14ac:dyDescent="0.25">
      <c r="A12" s="11" t="s">
        <v>8</v>
      </c>
    </row>
    <row r="13" spans="1:6" x14ac:dyDescent="0.25">
      <c r="A13" s="11" t="s">
        <v>36</v>
      </c>
      <c r="F13" s="11" t="s">
        <v>35</v>
      </c>
    </row>
    <row r="14" spans="1:6" x14ac:dyDescent="0.25">
      <c r="A14" s="10" t="s">
        <v>53</v>
      </c>
      <c r="F14" s="11" t="s">
        <v>8</v>
      </c>
    </row>
    <row r="15" spans="1:6" x14ac:dyDescent="0.25">
      <c r="A15" s="10" t="s">
        <v>54</v>
      </c>
      <c r="F15" s="11" t="s">
        <v>36</v>
      </c>
    </row>
    <row r="16" spans="1:6" x14ac:dyDescent="0.25">
      <c r="A16" s="11" t="s">
        <v>4</v>
      </c>
      <c r="F16" s="10" t="s">
        <v>53</v>
      </c>
    </row>
    <row r="17" spans="1:6" x14ac:dyDescent="0.25">
      <c r="A17" s="11" t="s">
        <v>39</v>
      </c>
      <c r="F17" s="11" t="s">
        <v>37</v>
      </c>
    </row>
    <row r="18" spans="1:6" x14ac:dyDescent="0.25">
      <c r="A18" s="10" t="s">
        <v>55</v>
      </c>
      <c r="F18" s="11" t="s">
        <v>38</v>
      </c>
    </row>
    <row r="19" spans="1:6" x14ac:dyDescent="0.25">
      <c r="A19" s="10" t="s">
        <v>50</v>
      </c>
      <c r="F19" s="11" t="s">
        <v>4</v>
      </c>
    </row>
    <row r="20" spans="1:6" x14ac:dyDescent="0.25">
      <c r="A20" s="11" t="s">
        <v>7</v>
      </c>
      <c r="F20" s="11" t="s">
        <v>39</v>
      </c>
    </row>
    <row r="21" spans="1:6" x14ac:dyDescent="0.25">
      <c r="A21" s="10" t="s">
        <v>51</v>
      </c>
      <c r="F21" s="10" t="s">
        <v>55</v>
      </c>
    </row>
    <row r="22" spans="1:6" x14ac:dyDescent="0.25">
      <c r="A22" s="10" t="s">
        <v>52</v>
      </c>
      <c r="F22" s="11" t="s">
        <v>7</v>
      </c>
    </row>
    <row r="23" spans="1:6" x14ac:dyDescent="0.25">
      <c r="A23" s="10" t="s">
        <v>40</v>
      </c>
      <c r="F23" s="10" t="s">
        <v>51</v>
      </c>
    </row>
    <row r="24" spans="1:6" ht="13.9" customHeight="1" x14ac:dyDescent="0.25">
      <c r="A24" s="10" t="s">
        <v>57</v>
      </c>
      <c r="F24" s="10" t="s">
        <v>52</v>
      </c>
    </row>
    <row r="25" spans="1:6" ht="13.9" customHeight="1" x14ac:dyDescent="0.25">
      <c r="A25" s="10" t="s">
        <v>58</v>
      </c>
      <c r="F25" s="10" t="s">
        <v>40</v>
      </c>
    </row>
    <row r="26" spans="1:6" ht="13.9" customHeight="1" x14ac:dyDescent="0.25">
      <c r="A26" s="10" t="s">
        <v>56</v>
      </c>
      <c r="F26" s="10" t="s">
        <v>57</v>
      </c>
    </row>
    <row r="27" spans="1:6" ht="13.9" customHeight="1" x14ac:dyDescent="0.25">
      <c r="A27" s="10" t="s">
        <v>59</v>
      </c>
      <c r="F27" s="10" t="s">
        <v>58</v>
      </c>
    </row>
    <row r="28" spans="1:6" ht="13.9" customHeight="1" x14ac:dyDescent="0.25">
      <c r="A28" s="11" t="s">
        <v>41</v>
      </c>
      <c r="F28" s="10" t="s">
        <v>56</v>
      </c>
    </row>
    <row r="29" spans="1:6" ht="13.9" customHeight="1" x14ac:dyDescent="0.25">
      <c r="A29" s="11" t="s">
        <v>42</v>
      </c>
      <c r="F29" s="10" t="s">
        <v>59</v>
      </c>
    </row>
    <row r="30" spans="1:6" ht="13.9" customHeight="1" x14ac:dyDescent="0.25">
      <c r="A30" s="11" t="s">
        <v>6</v>
      </c>
      <c r="F30" s="11" t="s">
        <v>41</v>
      </c>
    </row>
    <row r="31" spans="1:6" ht="13.9" customHeight="1" x14ac:dyDescent="0.25">
      <c r="A31" s="10" t="s">
        <v>60</v>
      </c>
      <c r="F31" s="11" t="s">
        <v>42</v>
      </c>
    </row>
    <row r="32" spans="1:6" ht="15.75" customHeight="1" x14ac:dyDescent="0.25">
      <c r="A32" s="11" t="s">
        <v>43</v>
      </c>
      <c r="F32" s="11" t="s">
        <v>6</v>
      </c>
    </row>
    <row r="33" spans="1:6" ht="15.75" customHeight="1" x14ac:dyDescent="0.25">
      <c r="A33" s="10" t="s">
        <v>61</v>
      </c>
      <c r="F33" s="10" t="s">
        <v>60</v>
      </c>
    </row>
    <row r="34" spans="1:6" ht="15.75" customHeight="1" x14ac:dyDescent="0.25">
      <c r="A34" s="11" t="s">
        <v>44</v>
      </c>
      <c r="F34" s="11" t="s">
        <v>43</v>
      </c>
    </row>
    <row r="35" spans="1:6" ht="15.75" customHeight="1" x14ac:dyDescent="0.25">
      <c r="A35" s="10" t="s">
        <v>62</v>
      </c>
      <c r="F35" s="10" t="s">
        <v>61</v>
      </c>
    </row>
    <row r="36" spans="1:6" ht="15.75" customHeight="1" x14ac:dyDescent="0.25">
      <c r="A36" s="10" t="s">
        <v>63</v>
      </c>
      <c r="F36" s="11" t="s">
        <v>44</v>
      </c>
    </row>
    <row r="37" spans="1:6" ht="15.75" customHeight="1" x14ac:dyDescent="0.25">
      <c r="A37" s="10" t="s">
        <v>64</v>
      </c>
      <c r="F37" s="10" t="s">
        <v>62</v>
      </c>
    </row>
    <row r="38" spans="1:6" ht="15.75" customHeight="1" x14ac:dyDescent="0.25">
      <c r="A38" s="10" t="s">
        <v>65</v>
      </c>
      <c r="F38" s="10" t="s">
        <v>63</v>
      </c>
    </row>
    <row r="39" spans="1:6" ht="15.75" customHeight="1" x14ac:dyDescent="0.25">
      <c r="A39" s="11" t="s">
        <v>45</v>
      </c>
      <c r="F39" s="10" t="s">
        <v>64</v>
      </c>
    </row>
    <row r="40" spans="1:6" ht="15.75" customHeight="1" x14ac:dyDescent="0.25">
      <c r="A40" s="11" t="s">
        <v>16</v>
      </c>
      <c r="F40" s="10" t="s">
        <v>65</v>
      </c>
    </row>
    <row r="41" spans="1:6" ht="15.75" customHeight="1" x14ac:dyDescent="0.25">
      <c r="A41" s="10" t="s">
        <v>66</v>
      </c>
      <c r="F41" s="11" t="s">
        <v>45</v>
      </c>
    </row>
    <row r="42" spans="1:6" ht="15.75" customHeight="1" x14ac:dyDescent="0.25">
      <c r="A42" s="10" t="s">
        <v>67</v>
      </c>
      <c r="F42" s="11" t="s">
        <v>16</v>
      </c>
    </row>
    <row r="43" spans="1:6" ht="15.75" customHeight="1" x14ac:dyDescent="0.25">
      <c r="A43" s="10" t="s">
        <v>68</v>
      </c>
      <c r="F43" s="10" t="s">
        <v>66</v>
      </c>
    </row>
    <row r="44" spans="1:6" ht="15.75" customHeight="1" x14ac:dyDescent="0.25">
      <c r="A44" s="11" t="s">
        <v>5</v>
      </c>
      <c r="F44" s="10" t="s">
        <v>67</v>
      </c>
    </row>
    <row r="45" spans="1:6" ht="15.75" customHeight="1" x14ac:dyDescent="0.25">
      <c r="F45" s="10" t="s">
        <v>68</v>
      </c>
    </row>
    <row r="46" spans="1:6" ht="15.75" customHeight="1" x14ac:dyDescent="0.25">
      <c r="F46" s="11" t="s">
        <v>5</v>
      </c>
    </row>
    <row r="47" spans="1:6" ht="15.75" customHeight="1" x14ac:dyDescent="0.2"/>
    <row r="48" spans="1:6"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GO Virginia Request</vt:lpstr>
      <vt:lpstr>Matching Funds</vt:lpstr>
      <vt:lpstr>Additional Leverage</vt:lpstr>
      <vt:lpstr>Total Project Budget</vt:lpstr>
      <vt:lpstr>Dropdown List</vt:lpstr>
      <vt:lpstr>'GO Virginia Request'!Print_Area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systemfile</dc:creator>
  <cp:lastModifiedBy>Thomas Best</cp:lastModifiedBy>
  <cp:lastPrinted>2021-05-28T15:18:40Z</cp:lastPrinted>
  <dcterms:created xsi:type="dcterms:W3CDTF">2019-11-21T14:47:28Z</dcterms:created>
  <dcterms:modified xsi:type="dcterms:W3CDTF">2022-09-22T20:16:47Z</dcterms:modified>
</cp:coreProperties>
</file>